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49be9fc3b92cfc0b/Plocha/MAP 4/REALIZACE/2. monitorovací období činnosti^J podklady/Aktualizace strategický rámec/"/>
    </mc:Choice>
  </mc:AlternateContent>
  <xr:revisionPtr revIDLastSave="858" documentId="8_{EDEE4C17-D646-4164-A90E-22528F310096}" xr6:coauthVersionLast="47" xr6:coauthVersionMax="47" xr10:uidLastSave="{026A9A66-9ABD-401A-80E9-F7E214B05842}"/>
  <bookViews>
    <workbookView xWindow="-108" yWindow="-108" windowWidth="23256" windowHeight="12576" xr2:uid="{00000000-000D-0000-FFFF-FFFF00000000}"/>
  </bookViews>
  <sheets>
    <sheet name=" MŠ ostatní" sheetId="13" r:id="rId1"/>
    <sheet name="MŠ IROP 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2" l="1"/>
  <c r="N9" i="12"/>
  <c r="N8" i="12"/>
  <c r="N7" i="12"/>
  <c r="N6" i="12"/>
  <c r="N4" i="12"/>
</calcChain>
</file>

<file path=xl/sharedStrings.xml><?xml version="1.0" encoding="utf-8"?>
<sst xmlns="http://schemas.openxmlformats.org/spreadsheetml/2006/main" count="1150" uniqueCount="316">
  <si>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</si>
  <si>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</si>
  <si>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</si>
  <si>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</si>
  <si>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</si>
  <si>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</si>
  <si>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</si>
  <si>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</si>
  <si>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</si>
  <si>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</si>
  <si>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</si>
  <si>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</si>
  <si>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</si>
  <si>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</si>
  <si>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</si>
  <si>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</si>
  <si>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</si>
  <si>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</si>
  <si>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</si>
  <si>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</si>
  <si>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</si>
  <si>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</si>
  <si>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</si>
  <si>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</si>
  <si>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Obec Dobroměřice</t>
  </si>
  <si>
    <t>Environmentální koutek na školní zahradě</t>
  </si>
  <si>
    <t>Louny</t>
  </si>
  <si>
    <t>Dobroměřice</t>
  </si>
  <si>
    <t>Zázemí pro venkovní výuku</t>
  </si>
  <si>
    <t>Škola pro všechny</t>
  </si>
  <si>
    <t>Bezbariérovost, sociální zařízení</t>
  </si>
  <si>
    <t>Dopravní hřiště na školní zahradě</t>
  </si>
  <si>
    <t>Oplocení MŠ</t>
  </si>
  <si>
    <t>Vybudování dopravního  hřiště</t>
  </si>
  <si>
    <t>Oplocení</t>
  </si>
  <si>
    <t>Obec Hřivice</t>
  </si>
  <si>
    <t>Venkovní interaktivní hry</t>
  </si>
  <si>
    <t>Altán na zahradu</t>
  </si>
  <si>
    <t>Hřivice</t>
  </si>
  <si>
    <t>Altánek na zahradu, zahradní posezení pro děti, lehátka</t>
  </si>
  <si>
    <t xml:space="preserve">Interaktivní tabule </t>
  </si>
  <si>
    <t>Interaktivní tabule</t>
  </si>
  <si>
    <t>Městys Cítoliby</t>
  </si>
  <si>
    <t>Ústecký kraj</t>
  </si>
  <si>
    <t>Cítoliby</t>
  </si>
  <si>
    <t>Záměr</t>
  </si>
  <si>
    <t>500 000,-</t>
  </si>
  <si>
    <t>Oplocení areálu MŠ</t>
  </si>
  <si>
    <t>Město Louny</t>
  </si>
  <si>
    <t>Venkovní učebna celoroční</t>
  </si>
  <si>
    <t>Městys Panenský Týnec</t>
  </si>
  <si>
    <t>Panenský Týnec</t>
  </si>
  <si>
    <t>Městys Peruc</t>
  </si>
  <si>
    <t>Peruc</t>
  </si>
  <si>
    <t>DOPLNIT</t>
  </si>
  <si>
    <t>NE</t>
  </si>
  <si>
    <t>Městys Ročov</t>
  </si>
  <si>
    <t>Ročov</t>
  </si>
  <si>
    <t>Obec Jimlín</t>
  </si>
  <si>
    <t>Zeměchy</t>
  </si>
  <si>
    <t>Realizace oplocení areálu MŠ</t>
  </si>
  <si>
    <t>Sanace suterénu</t>
  </si>
  <si>
    <t>MŠ 166101826</t>
  </si>
  <si>
    <t>příprava se zahajuje</t>
  </si>
  <si>
    <t>Oplocení pozemku</t>
  </si>
  <si>
    <t>Venkovní tělocvična</t>
  </si>
  <si>
    <t xml:space="preserve">Soubor větších a vyšších herních soustav na horní část zahrady </t>
  </si>
  <si>
    <t>Interaktivní zahrada a pevné hřiště s prvky k rozvoji pohyb. Dovednosti</t>
  </si>
  <si>
    <t xml:space="preserve">Multifunkční hřiště </t>
  </si>
  <si>
    <t>Multifunkční hřiště s umělým povrchem na školní zahradě včetně vsazených herních prvků k pohybovým aktivitám</t>
  </si>
  <si>
    <t>Celková obnova oplocení kolem areálu školy včetně nové podezdívky</t>
  </si>
  <si>
    <t xml:space="preserve">Bezpečná škola </t>
  </si>
  <si>
    <t>Kamerový a zabezpečovací systém budovy</t>
  </si>
  <si>
    <t>Úprava zeleně</t>
  </si>
  <si>
    <t>Úprava venkovní zeleně - zrušní plotů a doplnění plotů živých, výsadba zeleně podél silnice</t>
  </si>
  <si>
    <t>Bezbariérovost</t>
  </si>
  <si>
    <t>Pořízení schodolezu</t>
  </si>
  <si>
    <t>Zahrada dopravní cesta</t>
  </si>
  <si>
    <t>ANO</t>
  </si>
  <si>
    <t>Zahradní altán</t>
  </si>
  <si>
    <t>Dopadové plochy spojovacích prostor a schodiště MŠ</t>
  </si>
  <si>
    <t>Bezbariérové prostředí MŠ</t>
  </si>
  <si>
    <t xml:space="preserve">NE </t>
  </si>
  <si>
    <t>Bezbariérový vstup do školy</t>
  </si>
  <si>
    <t>vybudování nájezdové rampy do budovy školy</t>
  </si>
  <si>
    <t>Zahradní úpravy Hmatový chodník, hmyzí hotel, broukoviště</t>
  </si>
  <si>
    <t>Hmatový chodník, hmyzí hotel, broukoviště - vybudování přírodních prvků na školní zahradě pro posílení vztahu dětí k přírodě, podpora senzomotorického vnímání dětí</t>
  </si>
  <si>
    <t>Příprava se zahajuje</t>
  </si>
  <si>
    <t>vybudování nového oplocení okolo školy</t>
  </si>
  <si>
    <t>Bezbariérovost budovy</t>
  </si>
  <si>
    <t>Zajištění bezbariérovost</t>
  </si>
  <si>
    <t>Živá zahrada</t>
  </si>
  <si>
    <t>Environmentální kout na školní zahradě</t>
  </si>
  <si>
    <t>Multifunkční hřiště s prvky dopravní výchovy</t>
  </si>
  <si>
    <t>Mlhoviště</t>
  </si>
  <si>
    <t>Zastřešení teras na jižní straně MŠ</t>
  </si>
  <si>
    <t>Herní prvky na zahradu</t>
  </si>
  <si>
    <t>Oplocení zahrady</t>
  </si>
  <si>
    <t>Snížení teploty třídy Rybičky</t>
  </si>
  <si>
    <t>ICT</t>
  </si>
  <si>
    <t>Zkvalitnění vzdělávání dětí s postižením prostřednictvím ICT, zasíťováí a propojení s interaktivními tabulemi a projektorem</t>
  </si>
  <si>
    <t>Zkvalitnění fyzioterapie</t>
  </si>
  <si>
    <t>zřízení místnosti pro fyzioterapii - stavební úpravy a vybavení</t>
  </si>
  <si>
    <t>Soukromý subjekt</t>
  </si>
  <si>
    <t>Oprava asfaltového chodníku kolem MŠ</t>
  </si>
  <si>
    <t>Rekonstrukce teras u tříd</t>
  </si>
  <si>
    <t>Rekonstrukce oplocení</t>
  </si>
  <si>
    <t>Venkovní hřiště</t>
  </si>
  <si>
    <t>Rozšíření a navýšení kapacity MŠ</t>
  </si>
  <si>
    <t>Školní hřiště</t>
  </si>
  <si>
    <t>Dětské hřiště</t>
  </si>
  <si>
    <t>Zahradní mlhoviště</t>
  </si>
  <si>
    <t>Obec Veltěže</t>
  </si>
  <si>
    <t>Škola bez bariér</t>
  </si>
  <si>
    <t>Veltěže</t>
  </si>
  <si>
    <t>Vstupní nájezd a zvětšení chodby a úprava WC</t>
  </si>
  <si>
    <t>Rekonstrukce verandy</t>
  </si>
  <si>
    <t>stavební úpravy, rekonstrukce,podlaha, dlažba, zábradlí</t>
  </si>
  <si>
    <t xml:space="preserve"> MŠ 107566541</t>
  </si>
  <si>
    <t>Herní prvky venkovní</t>
  </si>
  <si>
    <t>Rekonstrukce budovy MŠ</t>
  </si>
  <si>
    <t>Zateplení, nová střecha</t>
  </si>
  <si>
    <t>Bezbariérový vstup do MŠ</t>
  </si>
  <si>
    <t>Interaktivní tabule MŠ Zeměchy</t>
  </si>
  <si>
    <t>Dopadové plochy v zahradě MŠ Zeměchy</t>
  </si>
  <si>
    <t>Odborná personální kapacita - logoped</t>
  </si>
  <si>
    <t>SFŽP</t>
  </si>
  <si>
    <t>MMR,MF</t>
  </si>
  <si>
    <t>BEZ HYGIENY MMR. MF</t>
  </si>
  <si>
    <t>MMR, SFŽP</t>
  </si>
  <si>
    <t>Z MAP I</t>
  </si>
  <si>
    <t xml:space="preserve"> SFŽP</t>
  </si>
  <si>
    <t>MMR, MF</t>
  </si>
  <si>
    <r>
      <t>MMR, MF</t>
    </r>
    <r>
      <rPr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SFŽP </t>
    </r>
  </si>
  <si>
    <t xml:space="preserve">MMR, MF, SFŽP </t>
  </si>
  <si>
    <t xml:space="preserve">MMR, MF </t>
  </si>
  <si>
    <t>BEZ HYGIENY MMR, MF</t>
  </si>
  <si>
    <t xml:space="preserve">Šablony   </t>
  </si>
  <si>
    <t>v přípravě</t>
  </si>
  <si>
    <t>Oprava schodů u vchodů do MŠ</t>
  </si>
  <si>
    <t>Snížení teploty třídy Rybičky - žaluzie</t>
  </si>
  <si>
    <t>BEZ HYGIEINY MMR, MF</t>
  </si>
  <si>
    <t xml:space="preserve">MMR, MF, šablony </t>
  </si>
  <si>
    <t>ZŘIZOVATEL, MMR, MF</t>
  </si>
  <si>
    <t>BEZ HYGIENY MMR</t>
  </si>
  <si>
    <t>MMR. MF</t>
  </si>
  <si>
    <t>Záměr v přípravě</t>
  </si>
  <si>
    <t>MMR, MF, NÁRODNÍ ZDROJE,ZŘIZOVATEL</t>
  </si>
  <si>
    <t>V PŘÍPRAVĚ</t>
  </si>
  <si>
    <t>Přidáno do strategického rámce</t>
  </si>
  <si>
    <t>9/2019</t>
  </si>
  <si>
    <t>3/2021</t>
  </si>
  <si>
    <t>Interaktivní hry</t>
  </si>
  <si>
    <t>9/2020</t>
  </si>
  <si>
    <t>9/2021</t>
  </si>
  <si>
    <t>Bezbairérovost</t>
  </si>
  <si>
    <t>Školní hřiště- dopravní, interaktivní zahrada a přírodní hřiště</t>
  </si>
  <si>
    <t>X</t>
  </si>
  <si>
    <t>Úprava podlah - bezbariérově - vestibul, šatny, keramická dílna</t>
  </si>
  <si>
    <t>Schodišťová plošina na invalidní vozík</t>
  </si>
  <si>
    <t>Bezbariérovost, kuchyně -přístavba a rekonstrukce učebny</t>
  </si>
  <si>
    <t>Oprava kamenné skalky na školní zahradě u vstupu do areálu MŠ</t>
  </si>
  <si>
    <t>Oprava plotu kolem pozemku MŠ</t>
  </si>
  <si>
    <t>Multifunkční hřiště v zadní části školní zahrady</t>
  </si>
  <si>
    <t>Obnova oplocení dvou třetin školní zahrady</t>
  </si>
  <si>
    <t>Vybudování pevné plochy pro rozvoj pohybových aktivit</t>
  </si>
  <si>
    <t>Obnova posezení pro děti,které bude sloužit k venkovní výuce</t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</si>
  <si>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Peruc</t>
    </r>
    <r>
      <rPr>
        <sz val="8"/>
        <rFont val="Calibri"/>
        <family val="2"/>
        <charset val="238"/>
        <scheme val="minor"/>
      </rPr>
      <t>, okres Louny, příspěvková organizace</t>
    </r>
  </si>
  <si>
    <r>
      <t xml:space="preserve">Základní škola a Mateřská škola </t>
    </r>
    <r>
      <rPr>
        <b/>
        <sz val="8"/>
        <color theme="1"/>
        <rFont val="Calibri"/>
        <family val="2"/>
        <charset val="238"/>
        <scheme val="minor"/>
      </rPr>
      <t>Cítoliby</t>
    </r>
    <r>
      <rPr>
        <sz val="8"/>
        <color theme="1"/>
        <rFont val="Calibri"/>
        <family val="2"/>
        <charset val="238"/>
        <scheme val="minor"/>
      </rPr>
      <t>, příspěvková organizace</t>
    </r>
  </si>
  <si>
    <t>Zdroje financování - činnost PS financování</t>
  </si>
  <si>
    <r>
      <t xml:space="preserve">Mateřská škola </t>
    </r>
    <r>
      <rPr>
        <b/>
        <sz val="8"/>
        <color theme="1"/>
        <rFont val="Calibri"/>
        <family val="2"/>
        <charset val="238"/>
        <scheme val="minor"/>
      </rPr>
      <t>Dobroměřice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</si>
  <si>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Hřivice</t>
    </r>
    <r>
      <rPr>
        <sz val="8"/>
        <rFont val="Calibri"/>
        <family val="2"/>
        <charset val="238"/>
        <scheme val="minor"/>
      </rPr>
      <t>, okres Louny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</si>
  <si>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Fügnerova 1371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</si>
  <si>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Kpt. Nálepky 2309,</t>
    </r>
    <r>
      <rPr>
        <sz val="8"/>
        <rFont val="Calibri"/>
        <family val="2"/>
        <charset val="238"/>
        <scheme val="minor"/>
      </rPr>
      <t xml:space="preserve">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</si>
  <si>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Přemyslovců 2205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</si>
  <si>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V Domcích 2427</t>
    </r>
    <r>
      <rPr>
        <sz val="8"/>
        <rFont val="Calibri"/>
        <family val="2"/>
        <charset val="238"/>
        <scheme val="minor"/>
      </rPr>
      <t>,příspěvková organizace</t>
    </r>
  </si>
  <si>
    <r>
      <t>Mateřská škola speciální Louny,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</si>
  <si>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r>
      <t>Soukromá mateřská škola</t>
    </r>
    <r>
      <rPr>
        <b/>
        <sz val="8"/>
        <rFont val="Calibri"/>
        <family val="2"/>
        <charset val="238"/>
        <scheme val="minor"/>
      </rPr>
      <t xml:space="preserve"> Mateřinka</t>
    </r>
    <r>
      <rPr>
        <sz val="8"/>
        <rFont val="Calibri"/>
        <family val="2"/>
        <charset val="238"/>
        <scheme val="minor"/>
      </rPr>
      <t xml:space="preserve"> s.r.o. Louny, Holárkovy sady 2386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</si>
  <si>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Panenský Týnec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</si>
  <si>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Ročov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</si>
  <si>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Veltěže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</si>
  <si>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Zeměchy,</t>
    </r>
    <r>
      <rPr>
        <sz val="9"/>
        <color theme="1"/>
        <rFont val="Calibri"/>
        <family val="2"/>
        <charset val="238"/>
        <scheme val="minor"/>
      </rPr>
      <t xml:space="preserve"> okres Louny, příspěvková oganizace</t>
    </r>
  </si>
  <si>
    <t xml:space="preserve">šablony </t>
  </si>
  <si>
    <t>Dopadová plocha zahradní terasy</t>
  </si>
  <si>
    <t>Zastřešení zahradních teras</t>
  </si>
  <si>
    <r>
      <t>Dopadová plocha zahradní terasy</t>
    </r>
    <r>
      <rPr>
        <sz val="8"/>
        <color rgb="FFFF0000"/>
        <rFont val="Calibri"/>
        <family val="2"/>
        <charset val="238"/>
        <scheme val="minor"/>
      </rPr>
      <t xml:space="preserve"> (1 je již zrealizována)</t>
    </r>
  </si>
  <si>
    <t>zrealizováno</t>
  </si>
  <si>
    <t>Realizace</t>
  </si>
  <si>
    <t>Zrealizováno</t>
  </si>
  <si>
    <t>částečné realizováno</t>
  </si>
  <si>
    <t>Zrealizováno -NPO</t>
  </si>
  <si>
    <t>9/2022</t>
  </si>
  <si>
    <t>Rekonstrukce MŠ pro splnění hygienických požadavků."</t>
  </si>
  <si>
    <t>Obec Černčice</t>
  </si>
  <si>
    <t>Černčice</t>
  </si>
  <si>
    <t>x</t>
  </si>
  <si>
    <t>(částečně realizováno)</t>
  </si>
  <si>
    <t>Rekonstrukce původních sociálních zařízení v MŠ</t>
  </si>
  <si>
    <t>Zpracováno</t>
  </si>
  <si>
    <t>O SP zažádáno</t>
  </si>
  <si>
    <t>9/2023</t>
  </si>
  <si>
    <t>Venkovní terasa MŠ včetně zastřešení pro výuku</t>
  </si>
  <si>
    <t>Město Postoloprty</t>
  </si>
  <si>
    <t>Postoloprty</t>
  </si>
  <si>
    <t>Kovové herní prvky</t>
  </si>
  <si>
    <t>Altánek na zahradu s posezením pro děti</t>
  </si>
  <si>
    <t>SFŽP,MMR, MF, ZŘIZOVATEL</t>
  </si>
  <si>
    <t>SFŽP, MMR,MF, ZŘIZOVATEL</t>
  </si>
  <si>
    <t>Obec Vrbno nad Lesy</t>
  </si>
  <si>
    <t>Celková reknostrukce zahrady</t>
  </si>
  <si>
    <t>Vrbno nad Lesy</t>
  </si>
  <si>
    <t>Celková rekonstrukce zahrady</t>
  </si>
  <si>
    <t>Kamerový systém</t>
  </si>
  <si>
    <t>MMR, MF, SFŽP, ZŘIZOVATEL</t>
  </si>
  <si>
    <t>zabezpečovací systém</t>
  </si>
  <si>
    <t xml:space="preserve"> MMR. MF, ZŘIZOVATEL</t>
  </si>
  <si>
    <t xml:space="preserve"> MMR. MF</t>
  </si>
  <si>
    <t>MMR, MF (neaktuální záměr)</t>
  </si>
  <si>
    <t>MŠ Fügnerova 1668, zahrada</t>
  </si>
  <si>
    <t>MŠ Fügnerova 1668, kuchyň</t>
  </si>
  <si>
    <t>Kuchyň</t>
  </si>
  <si>
    <t>Interaktivní tabule I. Třída</t>
  </si>
  <si>
    <t>Kuchyň - celková rekonstrukce</t>
  </si>
  <si>
    <t>MMR, MF, ZŘIZOVATEL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</si>
  <si>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 xml:space="preserve">Slavětín, </t>
    </r>
    <r>
      <rPr>
        <sz val="8"/>
        <rFont val="Calibri"/>
        <family val="2"/>
        <charset val="238"/>
        <scheme val="minor"/>
      </rPr>
      <t>příspěvková organizace</t>
    </r>
  </si>
  <si>
    <t>Městys Slavětín</t>
  </si>
  <si>
    <t>Slavětín</t>
  </si>
  <si>
    <t>sklep, vstupní chodba s jídelnou</t>
  </si>
  <si>
    <t>sklep + vstupní chodba s jídelnou - rekonstrukce - špatná kanalizace</t>
  </si>
  <si>
    <t>Základní škola a Mateřská škola Černčice, okres Louny</t>
  </si>
  <si>
    <t>MŠ Fügnerova 1668 - Rekonstrukce kuchyně</t>
  </si>
  <si>
    <t>Rekonstrukce kuchyně</t>
  </si>
  <si>
    <t>Rekonstrukce - vstupní chodba s jídelnou + sklep</t>
  </si>
  <si>
    <t>VYSVĚTLIVKY</t>
  </si>
  <si>
    <t>nový záměr</t>
  </si>
  <si>
    <t>tučné písmo</t>
  </si>
  <si>
    <t>záměry uvedené v předchozí verzi SIR</t>
  </si>
  <si>
    <t>nový záměr, případně vyznačené úpravy</t>
  </si>
  <si>
    <t>10/2024</t>
  </si>
  <si>
    <t>Přístavba MŠ Zeměchy Jimlín</t>
  </si>
  <si>
    <t>Základní škola a Mateřská škola Zeměchy, okres Louny, příspěvková oganizace</t>
  </si>
  <si>
    <t>MŠ 107566541</t>
  </si>
  <si>
    <t>Přístavba a navýšení stávající kapacity MŠ o 18 míst</t>
  </si>
  <si>
    <t>zpracovaná DSP, stavební řízení</t>
  </si>
  <si>
    <t>1. terasa zrealizována</t>
  </si>
  <si>
    <t>Nyní v realizaci zastřešení 1. terasy</t>
  </si>
  <si>
    <t>Realizováno</t>
  </si>
  <si>
    <t>Mateřská škola Louny, Fügnerova 1371, příspěvková organizace (pracoviště: Dykova 2210 Louny, 440 01</t>
  </si>
  <si>
    <t>realizace 2024 - zřizovatel</t>
  </si>
  <si>
    <t>Vloženo do strategického investičního rámce - případně kdy bylo upraveno</t>
  </si>
  <si>
    <t>Zateplení budovy</t>
  </si>
  <si>
    <t>MMR, MF, SFŽP</t>
  </si>
  <si>
    <r>
      <rPr>
        <b/>
        <sz val="8"/>
        <color rgb="FFFF0000"/>
        <rFont val="Calibri"/>
        <family val="2"/>
        <charset val="238"/>
        <scheme val="minor"/>
      </rPr>
      <t>Mateřská škola Louny, Fügnerova 1371, příspěvková organizace (pracoviště:Mateřská škola Louny, Fügnerova 1371, Louny, 440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01</t>
    </r>
  </si>
  <si>
    <t>Zřizovatel, MMR, MF</t>
  </si>
  <si>
    <t>Celková rekonstrukce střechy</t>
  </si>
  <si>
    <t>Rekonstrukce střechy</t>
  </si>
  <si>
    <t>Oprava teras u dvou tříd, oprava chodníku</t>
  </si>
  <si>
    <t>Rekonstrukce sklepních prostor - třída</t>
  </si>
  <si>
    <t xml:space="preserve"> NE</t>
  </si>
  <si>
    <t>Rekonstruce plotu</t>
  </si>
  <si>
    <t>Rekonstukce plotu směr nad školkou k parku</t>
  </si>
  <si>
    <t>Výměna střešní krytiny</t>
  </si>
  <si>
    <t>Snížení stropů - výměna veškerého osvětlení za úsporné</t>
  </si>
  <si>
    <t>Mateřská škola Vrbno nad Lesy,příspěvková organizace</t>
  </si>
  <si>
    <t>Mateřská škola Louny, Šafaříkova 2539, příspěvková organizace, pracoviště SLUNÍČKO - Čs. Armády 2371, Louny 440 01</t>
  </si>
  <si>
    <t>Není aktuální</t>
  </si>
  <si>
    <t>Odizolování budovy</t>
  </si>
  <si>
    <t>Rekonstrukce podlah ve třídách</t>
  </si>
  <si>
    <t>Výměna dveří v intriéru</t>
  </si>
  <si>
    <t>Intalace úsporného osvětlení</t>
  </si>
  <si>
    <t>Sádrokartonové podhledy</t>
  </si>
  <si>
    <t xml:space="preserve">Rekonstrukce podlah  </t>
  </si>
  <si>
    <t>Rekonstrukce jídelního výtahu</t>
  </si>
  <si>
    <t>Rekonstrukce vzduchotecniky</t>
  </si>
  <si>
    <t>Zahradní prvky</t>
  </si>
  <si>
    <t>Koloběžková dráha</t>
  </si>
  <si>
    <t>Zastínění terasy</t>
  </si>
  <si>
    <t>Izolace proti vlhkosti po obvodu budovy</t>
  </si>
  <si>
    <t>Stěrka, lino, koberec</t>
  </si>
  <si>
    <t>22 kusů</t>
  </si>
  <si>
    <t>třídy,chodby</t>
  </si>
  <si>
    <t>chodba</t>
  </si>
  <si>
    <t>chodby a šatny</t>
  </si>
  <si>
    <t>nerezové provedení</t>
  </si>
  <si>
    <t xml:space="preserve">kuchyně </t>
  </si>
  <si>
    <t>vodní hra, lanová dráha, dětský domek, pítko, mlhoviště, vyvýšené záhony</t>
  </si>
  <si>
    <t>dopravní hřiště</t>
  </si>
  <si>
    <t>přízemí školy</t>
  </si>
  <si>
    <t xml:space="preserve">zřizovatel </t>
  </si>
  <si>
    <t>Rekonstrukce přístřešků a zábradlí</t>
  </si>
  <si>
    <t>Rekonstrukce podlah, schodů a zábradlí</t>
  </si>
  <si>
    <t>4 vchody</t>
  </si>
  <si>
    <t>chodby v budově školy</t>
  </si>
  <si>
    <t>zřizovatel</t>
  </si>
  <si>
    <t>Mateřská škola Postoloprty, příspěvková organizace Postoloprty, Jiráskovo nám.495, PSČ 43942</t>
  </si>
  <si>
    <t>Venkovní žaluzie</t>
  </si>
  <si>
    <t>Oprava plotu,podezdívka, sloupky</t>
  </si>
  <si>
    <t>Dopadová plocha schodiště</t>
  </si>
  <si>
    <t>Oprava střechy</t>
  </si>
  <si>
    <t>Oprava střechy/izolace a nepropustnost</t>
  </si>
  <si>
    <t>Oprava rozvodů v kuchyňce u Rybiček</t>
  </si>
  <si>
    <t>Výměna podlahových krytin</t>
  </si>
  <si>
    <t>Oprava vrat u hlavního vstupu do areálu školy</t>
  </si>
  <si>
    <t>Oprava plotu</t>
  </si>
  <si>
    <t>Výměna vstupních dveří</t>
  </si>
  <si>
    <t>Oprava zídek u plotu</t>
  </si>
  <si>
    <t>Oprava chodníku a asfaltu před budovou MŠ</t>
  </si>
  <si>
    <t>xxx</t>
  </si>
  <si>
    <t>Strategický rámec MAP - seznam investičních priorit MŠ (2021 -2027)</t>
  </si>
  <si>
    <t>V realizaci</t>
  </si>
  <si>
    <t>Oprava zídek u plotu kolem MŠ</t>
  </si>
  <si>
    <t>Výměna vstupních dveří (třída Rybičky)</t>
  </si>
  <si>
    <t>Výměna podlahových krytin (levý pavilon, 2. patro)</t>
  </si>
  <si>
    <t>Oprava rozvodů v kuchyňce u Rybiček(levý pavilon 2. patro)</t>
  </si>
  <si>
    <t>Schválil Řídící výbor MAP ORP Louny IV formou per rollam xxx					
                                 Ing. Jan Mrvík, MBA
Předseda řídícího výboru MAP ORP Louny IV</t>
  </si>
  <si>
    <t>Mateřská škola Louny, Šafaříkova 2539, příspěvková organizace, pracoviště ŠAFAŘÍKOVKA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</si>
</sst>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1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/>
    <xf numFmtId="0" fontId="5" fillId="2" borderId="2" xfId="0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/>
    <xf numFmtId="0" fontId="5" fillId="2" borderId="8" xfId="0" applyFont="1" applyFill="1" applyBorder="1"/>
    <xf numFmtId="0" fontId="5" fillId="2" borderId="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18" xfId="0" applyBorder="1"/>
    <xf numFmtId="0" fontId="4" fillId="2" borderId="28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164" fontId="5" fillId="2" borderId="37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37" xfId="0" applyFont="1" applyFill="1" applyBorder="1"/>
    <xf numFmtId="0" fontId="5" fillId="0" borderId="31" xfId="0" applyFont="1" applyBorder="1" applyAlignment="1">
      <alignment horizontal="center"/>
    </xf>
    <xf numFmtId="0" fontId="4" fillId="2" borderId="4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9" xfId="0" applyFont="1" applyFill="1" applyBorder="1"/>
    <xf numFmtId="0" fontId="5" fillId="7" borderId="9" xfId="0" applyFont="1" applyFill="1" applyBorder="1" applyAlignment="1">
      <alignment horizont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horizontal="center" vertical="center"/>
    </xf>
    <xf numFmtId="0" fontId="5" fillId="7" borderId="9" xfId="0" applyFont="1" applyFill="1" applyBorder="1"/>
    <xf numFmtId="0" fontId="5" fillId="7" borderId="22" xfId="0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2" borderId="38" xfId="0" applyFont="1" applyFill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49" fontId="8" fillId="0" borderId="58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/>
    </xf>
    <xf numFmtId="49" fontId="8" fillId="0" borderId="58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2" borderId="58" xfId="0" applyNumberFormat="1" applyFont="1" applyFill="1" applyBorder="1" applyAlignment="1">
      <alignment horizontal="center" vertical="center"/>
    </xf>
    <xf numFmtId="49" fontId="0" fillId="0" borderId="58" xfId="0" applyNumberFormat="1" applyBorder="1"/>
    <xf numFmtId="49" fontId="8" fillId="2" borderId="52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7" borderId="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0" fontId="1" fillId="0" borderId="0" xfId="0" applyFont="1"/>
    <xf numFmtId="49" fontId="8" fillId="0" borderId="10" xfId="0" applyNumberFormat="1" applyFont="1" applyBorder="1" applyAlignment="1">
      <alignment horizontal="center" vertical="center"/>
    </xf>
    <xf numFmtId="0" fontId="5" fillId="7" borderId="9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 wrapText="1"/>
    </xf>
    <xf numFmtId="49" fontId="8" fillId="7" borderId="58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5" borderId="2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vertical="center"/>
    </xf>
    <xf numFmtId="0" fontId="13" fillId="0" borderId="9" xfId="0" applyFont="1" applyBorder="1"/>
    <xf numFmtId="164" fontId="5" fillId="7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wrapText="1"/>
    </xf>
    <xf numFmtId="0" fontId="0" fillId="7" borderId="9" xfId="0" applyFill="1" applyBorder="1"/>
    <xf numFmtId="0" fontId="5" fillId="2" borderId="8" xfId="0" applyFont="1" applyFill="1" applyBorder="1" applyAlignment="1">
      <alignment horizontal="center" wrapText="1"/>
    </xf>
    <xf numFmtId="164" fontId="5" fillId="2" borderId="8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wrapText="1"/>
    </xf>
    <xf numFmtId="164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7" xfId="0" applyFont="1" applyFill="1" applyBorder="1"/>
    <xf numFmtId="49" fontId="11" fillId="2" borderId="2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0" fontId="4" fillId="2" borderId="35" xfId="0" applyFont="1" applyFill="1" applyBorder="1"/>
    <xf numFmtId="0" fontId="5" fillId="2" borderId="5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/>
    </xf>
    <xf numFmtId="164" fontId="16" fillId="6" borderId="17" xfId="0" applyNumberFormat="1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 wrapText="1"/>
    </xf>
    <xf numFmtId="49" fontId="14" fillId="6" borderId="26" xfId="0" applyNumberFormat="1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/>
    </xf>
    <xf numFmtId="0" fontId="5" fillId="7" borderId="8" xfId="0" applyFont="1" applyFill="1" applyBorder="1"/>
    <xf numFmtId="0" fontId="5" fillId="7" borderId="23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164" fontId="10" fillId="7" borderId="9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49" fontId="14" fillId="7" borderId="58" xfId="0" applyNumberFormat="1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164" fontId="16" fillId="6" borderId="9" xfId="0" applyNumberFormat="1" applyFont="1" applyFill="1" applyBorder="1" applyAlignment="1">
      <alignment horizontal="center" vertical="center"/>
    </xf>
    <xf numFmtId="0" fontId="16" fillId="6" borderId="9" xfId="0" applyFont="1" applyFill="1" applyBorder="1"/>
    <xf numFmtId="0" fontId="16" fillId="6" borderId="9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64" fontId="16" fillId="6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/>
    <xf numFmtId="0" fontId="10" fillId="7" borderId="9" xfId="0" applyFont="1" applyFill="1" applyBorder="1" applyAlignment="1">
      <alignment horizontal="center"/>
    </xf>
    <xf numFmtId="0" fontId="10" fillId="7" borderId="9" xfId="0" applyFont="1" applyFill="1" applyBorder="1"/>
    <xf numFmtId="0" fontId="10" fillId="7" borderId="9" xfId="0" applyFont="1" applyFill="1" applyBorder="1" applyAlignment="1">
      <alignment vertical="center"/>
    </xf>
    <xf numFmtId="0" fontId="16" fillId="7" borderId="2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/>
    </xf>
    <xf numFmtId="164" fontId="16" fillId="6" borderId="8" xfId="0" applyNumberFormat="1" applyFont="1" applyFill="1" applyBorder="1" applyAlignment="1">
      <alignment horizontal="center" vertical="center"/>
    </xf>
    <xf numFmtId="0" fontId="16" fillId="6" borderId="8" xfId="0" applyFont="1" applyFill="1" applyBorder="1"/>
    <xf numFmtId="0" fontId="10" fillId="6" borderId="8" xfId="0" applyFont="1" applyFill="1" applyBorder="1"/>
    <xf numFmtId="0" fontId="10" fillId="6" borderId="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wrapText="1"/>
    </xf>
    <xf numFmtId="0" fontId="16" fillId="7" borderId="9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 wrapText="1"/>
    </xf>
    <xf numFmtId="164" fontId="16" fillId="7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wrapText="1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164" fontId="16" fillId="7" borderId="16" xfId="0" applyNumberFormat="1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vertical="center"/>
    </xf>
    <xf numFmtId="0" fontId="16" fillId="7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/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wrapText="1"/>
    </xf>
    <xf numFmtId="0" fontId="16" fillId="7" borderId="9" xfId="0" applyFont="1" applyFill="1" applyBorder="1"/>
    <xf numFmtId="0" fontId="16" fillId="7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/>
    <xf numFmtId="49" fontId="8" fillId="7" borderId="56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/>
    </xf>
    <xf numFmtId="164" fontId="5" fillId="7" borderId="16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6" fillId="6" borderId="2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wrapText="1"/>
    </xf>
    <xf numFmtId="0" fontId="10" fillId="6" borderId="19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/>
    </xf>
    <xf numFmtId="49" fontId="11" fillId="2" borderId="56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16" fillId="7" borderId="2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49" fontId="14" fillId="7" borderId="5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wrapText="1"/>
    </xf>
    <xf numFmtId="49" fontId="14" fillId="6" borderId="58" xfId="0" applyNumberFormat="1" applyFont="1" applyFill="1" applyBorder="1" applyAlignment="1">
      <alignment horizontal="center" vertical="center"/>
    </xf>
    <xf numFmtId="49" fontId="14" fillId="6" borderId="52" xfId="0" applyNumberFormat="1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/>
    </xf>
    <xf numFmtId="49" fontId="11" fillId="2" borderId="5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49" fontId="11" fillId="2" borderId="56" xfId="0" applyNumberFormat="1" applyFont="1" applyFill="1" applyBorder="1" applyAlignment="1">
      <alignment horizontal="center" vertical="center" wrapText="1"/>
    </xf>
    <xf numFmtId="49" fontId="11" fillId="2" borderId="58" xfId="0" applyNumberFormat="1" applyFont="1" applyFill="1" applyBorder="1" applyAlignment="1">
      <alignment horizontal="center" vertical="center"/>
    </xf>
    <xf numFmtId="164" fontId="4" fillId="2" borderId="37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0" fontId="5" fillId="7" borderId="37" xfId="0" applyFont="1" applyFill="1" applyBorder="1"/>
    <xf numFmtId="0" fontId="5" fillId="7" borderId="38" xfId="0" applyFont="1" applyFill="1" applyBorder="1" applyAlignment="1">
      <alignment horizontal="center" vertical="center"/>
    </xf>
    <xf numFmtId="0" fontId="0" fillId="2" borderId="9" xfId="0" applyFill="1" applyBorder="1"/>
    <xf numFmtId="0" fontId="17" fillId="6" borderId="9" xfId="0" applyFont="1" applyFill="1" applyBorder="1"/>
    <xf numFmtId="0" fontId="16" fillId="6" borderId="37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vertical="center"/>
    </xf>
    <xf numFmtId="0" fontId="16" fillId="6" borderId="37" xfId="0" applyFont="1" applyFill="1" applyBorder="1" applyAlignment="1">
      <alignment vertical="center"/>
    </xf>
    <xf numFmtId="0" fontId="16" fillId="6" borderId="37" xfId="0" applyFont="1" applyFill="1" applyBorder="1"/>
    <xf numFmtId="0" fontId="5" fillId="0" borderId="3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64" xfId="0" applyFont="1" applyFill="1" applyBorder="1" applyAlignment="1">
      <alignment horizontal="center" vertical="center" wrapText="1"/>
    </xf>
    <xf numFmtId="49" fontId="14" fillId="6" borderId="56" xfId="0" applyNumberFormat="1" applyFont="1" applyFill="1" applyBorder="1" applyAlignment="1">
      <alignment horizontal="center" vertical="center"/>
    </xf>
    <xf numFmtId="49" fontId="11" fillId="2" borderId="59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14" fillId="6" borderId="45" xfId="0" applyNumberFormat="1" applyFont="1" applyFill="1" applyBorder="1" applyAlignment="1">
      <alignment horizontal="center" vertical="center"/>
    </xf>
    <xf numFmtId="49" fontId="14" fillId="6" borderId="30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0" fillId="2" borderId="41" xfId="0" applyFill="1" applyBorder="1"/>
    <xf numFmtId="0" fontId="16" fillId="6" borderId="38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vertical="center"/>
    </xf>
    <xf numFmtId="0" fontId="16" fillId="6" borderId="36" xfId="0" applyFont="1" applyFill="1" applyBorder="1"/>
    <xf numFmtId="0" fontId="16" fillId="6" borderId="33" xfId="0" applyFont="1" applyFill="1" applyBorder="1" applyAlignment="1">
      <alignment horizontal="center" vertical="center" wrapText="1"/>
    </xf>
    <xf numFmtId="49" fontId="8" fillId="7" borderId="59" xfId="0" applyNumberFormat="1" applyFont="1" applyFill="1" applyBorder="1" applyAlignment="1">
      <alignment horizontal="center" vertical="center"/>
    </xf>
    <xf numFmtId="0" fontId="4" fillId="6" borderId="8" xfId="0" applyFont="1" applyFill="1" applyBorder="1"/>
    <xf numFmtId="0" fontId="16" fillId="6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0" fontId="16" fillId="6" borderId="64" xfId="0" applyFont="1" applyFill="1" applyBorder="1" applyAlignment="1">
      <alignment horizontal="center" vertical="center" wrapText="1"/>
    </xf>
    <xf numFmtId="0" fontId="16" fillId="6" borderId="64" xfId="0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14" fillId="7" borderId="45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6" fillId="5" borderId="60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64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5" borderId="62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1CD-2C1E-414B-991B-883E05CC2A78}">
  <sheetPr>
    <pageSetUpPr fitToPage="1"/>
  </sheetPr>
  <dimension ref="A1:V130"/>
  <sheetViews>
    <sheetView tabSelected="1" topLeftCell="A17" zoomScale="89" zoomScaleNormal="89" workbookViewId="0">
      <selection activeCell="C29" sqref="C29:C34"/>
    </sheetView>
  </sheetViews>
  <sheetFormatPr defaultColWidth="9.33203125" defaultRowHeight="14.4" x14ac:dyDescent="0.3"/>
  <cols>
    <col min="1" max="1" width="13.21875" customWidth="1"/>
    <col min="2" max="2" width="7.33203125" customWidth="1"/>
    <col min="3" max="3" width="15.6640625" customWidth="1"/>
    <col min="4" max="4" width="10.5546875" customWidth="1"/>
    <col min="7" max="7" width="11.88671875" bestFit="1" customWidth="1"/>
    <col min="8" max="8" width="20.21875" customWidth="1"/>
    <col min="9" max="9" width="9.44140625" customWidth="1"/>
    <col min="10" max="10" width="12.88671875" customWidth="1"/>
    <col min="11" max="11" width="11.33203125" customWidth="1"/>
    <col min="12" max="12" width="26.21875" customWidth="1"/>
    <col min="13" max="13" width="14.109375" customWidth="1"/>
    <col min="14" max="14" width="8.554687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  <col min="21" max="21" width="33.44140625" customWidth="1"/>
  </cols>
  <sheetData>
    <row r="1" spans="1:21" ht="15" thickBot="1" x14ac:dyDescent="0.35">
      <c r="B1" s="376" t="s">
        <v>308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1" ht="27.45" customHeight="1" thickBot="1" x14ac:dyDescent="0.35">
      <c r="A2" s="440" t="s">
        <v>249</v>
      </c>
      <c r="B2" s="377" t="s">
        <v>0</v>
      </c>
      <c r="C2" s="379" t="s">
        <v>1</v>
      </c>
      <c r="D2" s="379"/>
      <c r="E2" s="379"/>
      <c r="F2" s="379"/>
      <c r="G2" s="380"/>
      <c r="H2" s="381" t="s">
        <v>2</v>
      </c>
      <c r="I2" s="383" t="s">
        <v>3</v>
      </c>
      <c r="J2" s="385" t="s">
        <v>18</v>
      </c>
      <c r="K2" s="381" t="s">
        <v>4</v>
      </c>
      <c r="L2" s="381" t="s">
        <v>5</v>
      </c>
      <c r="M2" s="387" t="s">
        <v>19</v>
      </c>
      <c r="N2" s="388"/>
      <c r="O2" s="389" t="s">
        <v>20</v>
      </c>
      <c r="P2" s="390"/>
      <c r="Q2" s="391" t="s">
        <v>21</v>
      </c>
      <c r="R2" s="392"/>
      <c r="S2" s="389" t="s">
        <v>6</v>
      </c>
      <c r="T2" s="393"/>
      <c r="U2" s="69"/>
    </row>
    <row r="3" spans="1:21" ht="73.8" thickBot="1" x14ac:dyDescent="0.35">
      <c r="A3" s="441"/>
      <c r="B3" s="378"/>
      <c r="C3" s="94" t="s">
        <v>7</v>
      </c>
      <c r="D3" s="2" t="s">
        <v>8</v>
      </c>
      <c r="E3" s="2" t="s">
        <v>9</v>
      </c>
      <c r="F3" s="2" t="s">
        <v>10</v>
      </c>
      <c r="G3" s="63" t="s">
        <v>11</v>
      </c>
      <c r="H3" s="382"/>
      <c r="I3" s="384"/>
      <c r="J3" s="386"/>
      <c r="K3" s="382"/>
      <c r="L3" s="382"/>
      <c r="M3" s="64" t="s">
        <v>12</v>
      </c>
      <c r="N3" s="65" t="s">
        <v>13</v>
      </c>
      <c r="O3" s="71" t="s">
        <v>14</v>
      </c>
      <c r="P3" s="72" t="s">
        <v>15</v>
      </c>
      <c r="Q3" s="66" t="s">
        <v>22</v>
      </c>
      <c r="R3" s="67" t="s">
        <v>23</v>
      </c>
      <c r="S3" s="68" t="s">
        <v>16</v>
      </c>
      <c r="T3" s="71" t="s">
        <v>17</v>
      </c>
      <c r="U3" s="70" t="s">
        <v>169</v>
      </c>
    </row>
    <row r="4" spans="1:21" ht="45.6" customHeight="1" thickBot="1" x14ac:dyDescent="0.35">
      <c r="A4" s="108" t="s">
        <v>151</v>
      </c>
      <c r="B4" s="334">
        <v>1</v>
      </c>
      <c r="C4" s="116" t="s">
        <v>168</v>
      </c>
      <c r="D4" s="115" t="s">
        <v>42</v>
      </c>
      <c r="E4" s="8">
        <v>61357502</v>
      </c>
      <c r="F4" s="8" t="s">
        <v>62</v>
      </c>
      <c r="G4" s="8">
        <v>600082750</v>
      </c>
      <c r="H4" s="8" t="s">
        <v>47</v>
      </c>
      <c r="I4" s="28" t="s">
        <v>43</v>
      </c>
      <c r="J4" s="28" t="s">
        <v>26</v>
      </c>
      <c r="K4" s="28" t="s">
        <v>44</v>
      </c>
      <c r="L4" s="8" t="s">
        <v>60</v>
      </c>
      <c r="M4" s="41">
        <v>900000</v>
      </c>
      <c r="N4" s="29"/>
      <c r="O4" s="28">
        <v>2023</v>
      </c>
      <c r="P4" s="28">
        <v>2025</v>
      </c>
      <c r="Q4" s="8"/>
      <c r="R4" s="8"/>
      <c r="S4" s="8" t="s">
        <v>55</v>
      </c>
      <c r="T4" s="8" t="s">
        <v>55</v>
      </c>
      <c r="U4" s="30" t="s">
        <v>147</v>
      </c>
    </row>
    <row r="5" spans="1:21" ht="25.2" customHeight="1" x14ac:dyDescent="0.3">
      <c r="A5" s="93" t="s">
        <v>130</v>
      </c>
      <c r="B5" s="80">
        <v>2</v>
      </c>
      <c r="C5" s="399" t="s">
        <v>170</v>
      </c>
      <c r="D5" s="350" t="s">
        <v>24</v>
      </c>
      <c r="E5" s="402">
        <v>72743239</v>
      </c>
      <c r="F5" s="402">
        <v>107566435</v>
      </c>
      <c r="G5" s="340">
        <v>600082440</v>
      </c>
      <c r="H5" s="11" t="s">
        <v>25</v>
      </c>
      <c r="I5" s="12" t="s">
        <v>43</v>
      </c>
      <c r="J5" s="12" t="s">
        <v>26</v>
      </c>
      <c r="K5" s="12" t="s">
        <v>27</v>
      </c>
      <c r="L5" s="12" t="s">
        <v>28</v>
      </c>
      <c r="M5" s="42">
        <v>300000</v>
      </c>
      <c r="N5" s="12"/>
      <c r="O5" s="19">
        <v>2023</v>
      </c>
      <c r="P5" s="12">
        <v>2025</v>
      </c>
      <c r="Q5" s="13"/>
      <c r="R5" s="13"/>
      <c r="S5" s="12" t="s">
        <v>55</v>
      </c>
      <c r="T5" s="12" t="s">
        <v>55</v>
      </c>
      <c r="U5" s="31" t="s">
        <v>131</v>
      </c>
    </row>
    <row r="6" spans="1:21" ht="19.2" customHeight="1" x14ac:dyDescent="0.3">
      <c r="A6" s="95" t="s">
        <v>130</v>
      </c>
      <c r="B6" s="81">
        <v>3</v>
      </c>
      <c r="C6" s="400"/>
      <c r="D6" s="351"/>
      <c r="E6" s="403"/>
      <c r="F6" s="403"/>
      <c r="G6" s="341"/>
      <c r="H6" s="26" t="s">
        <v>29</v>
      </c>
      <c r="I6" s="26" t="s">
        <v>43</v>
      </c>
      <c r="J6" s="26" t="s">
        <v>26</v>
      </c>
      <c r="K6" s="26" t="s">
        <v>27</v>
      </c>
      <c r="L6" s="26" t="s">
        <v>30</v>
      </c>
      <c r="M6" s="43">
        <v>2000000</v>
      </c>
      <c r="N6" s="26"/>
      <c r="O6" s="4">
        <v>2023</v>
      </c>
      <c r="P6" s="26">
        <v>2025</v>
      </c>
      <c r="Q6" s="26"/>
      <c r="R6" s="14"/>
      <c r="S6" s="26" t="s">
        <v>55</v>
      </c>
      <c r="T6" s="26" t="s">
        <v>55</v>
      </c>
      <c r="U6" s="32" t="s">
        <v>132</v>
      </c>
    </row>
    <row r="7" spans="1:21" ht="24.6" customHeight="1" x14ac:dyDescent="0.3">
      <c r="A7" s="95" t="s">
        <v>130</v>
      </c>
      <c r="B7" s="259">
        <v>4</v>
      </c>
      <c r="C7" s="400"/>
      <c r="D7" s="351"/>
      <c r="E7" s="403"/>
      <c r="F7" s="403"/>
      <c r="G7" s="341"/>
      <c r="H7" s="5" t="s">
        <v>31</v>
      </c>
      <c r="I7" s="26" t="s">
        <v>43</v>
      </c>
      <c r="J7" s="26" t="s">
        <v>26</v>
      </c>
      <c r="K7" s="26" t="s">
        <v>27</v>
      </c>
      <c r="L7" s="26" t="s">
        <v>33</v>
      </c>
      <c r="M7" s="43">
        <v>2000000</v>
      </c>
      <c r="N7" s="26"/>
      <c r="O7" s="4">
        <v>2023</v>
      </c>
      <c r="P7" s="26">
        <v>2025</v>
      </c>
      <c r="Q7" s="15"/>
      <c r="R7" s="15"/>
      <c r="S7" s="26" t="s">
        <v>55</v>
      </c>
      <c r="T7" s="26" t="s">
        <v>55</v>
      </c>
      <c r="U7" s="32" t="s">
        <v>133</v>
      </c>
    </row>
    <row r="8" spans="1:21" x14ac:dyDescent="0.3">
      <c r="A8" s="111" t="s">
        <v>130</v>
      </c>
      <c r="B8" s="81">
        <v>5</v>
      </c>
      <c r="C8" s="400"/>
      <c r="D8" s="351"/>
      <c r="E8" s="403"/>
      <c r="F8" s="403"/>
      <c r="G8" s="341"/>
      <c r="H8" s="84" t="s">
        <v>32</v>
      </c>
      <c r="I8" s="85" t="s">
        <v>43</v>
      </c>
      <c r="J8" s="85" t="s">
        <v>26</v>
      </c>
      <c r="K8" s="85" t="s">
        <v>27</v>
      </c>
      <c r="L8" s="85" t="s">
        <v>34</v>
      </c>
      <c r="M8" s="133">
        <v>1900000</v>
      </c>
      <c r="N8" s="85"/>
      <c r="O8" s="86">
        <v>2023</v>
      </c>
      <c r="P8" s="85">
        <v>2025</v>
      </c>
      <c r="Q8" s="134"/>
      <c r="R8" s="134"/>
      <c r="S8" s="85" t="s">
        <v>55</v>
      </c>
      <c r="T8" s="85" t="s">
        <v>55</v>
      </c>
      <c r="U8" s="89" t="s">
        <v>186</v>
      </c>
    </row>
    <row r="9" spans="1:21" s="103" customFormat="1" ht="15" thickBot="1" x14ac:dyDescent="0.35">
      <c r="A9" s="268" t="s">
        <v>200</v>
      </c>
      <c r="B9" s="311">
        <v>6</v>
      </c>
      <c r="C9" s="401"/>
      <c r="D9" s="352"/>
      <c r="E9" s="404"/>
      <c r="F9" s="404"/>
      <c r="G9" s="342"/>
      <c r="H9" s="253" t="s">
        <v>71</v>
      </c>
      <c r="I9" s="2" t="s">
        <v>43</v>
      </c>
      <c r="J9" s="2" t="s">
        <v>26</v>
      </c>
      <c r="K9" s="2" t="s">
        <v>27</v>
      </c>
      <c r="L9" s="2" t="s">
        <v>214</v>
      </c>
      <c r="M9" s="269">
        <v>200000</v>
      </c>
      <c r="N9" s="2"/>
      <c r="O9" s="114">
        <v>2023</v>
      </c>
      <c r="P9" s="2">
        <v>2025</v>
      </c>
      <c r="Q9" s="270"/>
      <c r="R9" s="270"/>
      <c r="S9" s="2" t="s">
        <v>55</v>
      </c>
      <c r="T9" s="2" t="s">
        <v>55</v>
      </c>
      <c r="U9" s="271" t="s">
        <v>215</v>
      </c>
    </row>
    <row r="10" spans="1:21" ht="20.399999999999999" customHeight="1" x14ac:dyDescent="0.3">
      <c r="A10" s="106" t="s">
        <v>150</v>
      </c>
      <c r="B10" s="142">
        <v>7</v>
      </c>
      <c r="C10" s="343" t="s">
        <v>171</v>
      </c>
      <c r="D10" s="406" t="s">
        <v>35</v>
      </c>
      <c r="E10" s="337">
        <v>72741813</v>
      </c>
      <c r="F10" s="337">
        <v>107566303</v>
      </c>
      <c r="G10" s="337">
        <v>600082385</v>
      </c>
      <c r="H10" s="57" t="s">
        <v>152</v>
      </c>
      <c r="I10" s="12" t="s">
        <v>43</v>
      </c>
      <c r="J10" s="12" t="s">
        <v>26</v>
      </c>
      <c r="K10" s="19" t="s">
        <v>38</v>
      </c>
      <c r="L10" s="19" t="s">
        <v>36</v>
      </c>
      <c r="M10" s="44">
        <v>150000</v>
      </c>
      <c r="N10" s="19"/>
      <c r="O10" s="19">
        <v>2023</v>
      </c>
      <c r="P10" s="12">
        <v>2025</v>
      </c>
      <c r="Q10" s="20"/>
      <c r="R10" s="20"/>
      <c r="S10" s="12" t="s">
        <v>55</v>
      </c>
      <c r="T10" s="12" t="s">
        <v>55</v>
      </c>
      <c r="U10" s="33" t="s">
        <v>134</v>
      </c>
    </row>
    <row r="11" spans="1:21" ht="20.399999999999999" x14ac:dyDescent="0.3">
      <c r="A11" s="96" t="s">
        <v>150</v>
      </c>
      <c r="B11" s="259">
        <v>8</v>
      </c>
      <c r="C11" s="349"/>
      <c r="D11" s="407"/>
      <c r="E11" s="338"/>
      <c r="F11" s="338"/>
      <c r="G11" s="338"/>
      <c r="H11" s="10" t="s">
        <v>37</v>
      </c>
      <c r="I11" s="26" t="s">
        <v>43</v>
      </c>
      <c r="J11" s="26" t="s">
        <v>26</v>
      </c>
      <c r="K11" s="4" t="s">
        <v>38</v>
      </c>
      <c r="L11" s="26" t="s">
        <v>39</v>
      </c>
      <c r="M11" s="45">
        <v>150000</v>
      </c>
      <c r="N11" s="4"/>
      <c r="O11" s="4">
        <v>2023</v>
      </c>
      <c r="P11" s="26">
        <v>2025</v>
      </c>
      <c r="Q11" s="6"/>
      <c r="R11" s="6"/>
      <c r="S11" s="26" t="s">
        <v>55</v>
      </c>
      <c r="T11" s="26" t="s">
        <v>55</v>
      </c>
      <c r="U11" s="32" t="s">
        <v>134</v>
      </c>
    </row>
    <row r="12" spans="1:21" x14ac:dyDescent="0.3">
      <c r="A12" s="96" t="s">
        <v>150</v>
      </c>
      <c r="B12" s="314">
        <v>9</v>
      </c>
      <c r="C12" s="349"/>
      <c r="D12" s="407"/>
      <c r="E12" s="338"/>
      <c r="F12" s="338"/>
      <c r="G12" s="338"/>
      <c r="H12" s="10" t="s">
        <v>40</v>
      </c>
      <c r="I12" s="26" t="s">
        <v>43</v>
      </c>
      <c r="J12" s="26" t="s">
        <v>26</v>
      </c>
      <c r="K12" s="4" t="s">
        <v>38</v>
      </c>
      <c r="L12" s="4" t="s">
        <v>41</v>
      </c>
      <c r="M12" s="45">
        <v>200000</v>
      </c>
      <c r="N12" s="4"/>
      <c r="O12" s="4">
        <v>2023</v>
      </c>
      <c r="P12" s="26">
        <v>2025</v>
      </c>
      <c r="Q12" s="6"/>
      <c r="R12" s="6"/>
      <c r="S12" s="26" t="s">
        <v>55</v>
      </c>
      <c r="T12" s="26" t="s">
        <v>55</v>
      </c>
      <c r="U12" s="32" t="s">
        <v>142</v>
      </c>
    </row>
    <row r="13" spans="1:21" ht="39.6" customHeight="1" x14ac:dyDescent="0.3">
      <c r="A13" s="97" t="s">
        <v>150</v>
      </c>
      <c r="B13" s="259">
        <v>10</v>
      </c>
      <c r="C13" s="349"/>
      <c r="D13" s="407"/>
      <c r="E13" s="338"/>
      <c r="F13" s="338"/>
      <c r="G13" s="338"/>
      <c r="H13" s="4" t="s">
        <v>34</v>
      </c>
      <c r="I13" s="26" t="s">
        <v>43</v>
      </c>
      <c r="J13" s="26" t="s">
        <v>26</v>
      </c>
      <c r="K13" s="4" t="s">
        <v>38</v>
      </c>
      <c r="L13" s="4" t="s">
        <v>34</v>
      </c>
      <c r="M13" s="215">
        <v>200000</v>
      </c>
      <c r="N13" s="4"/>
      <c r="O13" s="4">
        <v>2023</v>
      </c>
      <c r="P13" s="4">
        <v>2025</v>
      </c>
      <c r="Q13" s="6"/>
      <c r="R13" s="6"/>
      <c r="S13" s="26" t="s">
        <v>55</v>
      </c>
      <c r="T13" s="26" t="s">
        <v>55</v>
      </c>
      <c r="U13" s="32" t="s">
        <v>135</v>
      </c>
    </row>
    <row r="14" spans="1:21" ht="39.6" customHeight="1" thickBot="1" x14ac:dyDescent="0.35">
      <c r="A14" s="272" t="s">
        <v>200</v>
      </c>
      <c r="B14" s="143">
        <v>11</v>
      </c>
      <c r="C14" s="405"/>
      <c r="D14" s="408"/>
      <c r="E14" s="339"/>
      <c r="F14" s="339"/>
      <c r="G14" s="339"/>
      <c r="H14" s="235" t="s">
        <v>71</v>
      </c>
      <c r="I14" s="234" t="s">
        <v>43</v>
      </c>
      <c r="J14" s="234" t="s">
        <v>26</v>
      </c>
      <c r="K14" s="235" t="s">
        <v>38</v>
      </c>
      <c r="L14" s="235" t="s">
        <v>214</v>
      </c>
      <c r="M14" s="236">
        <v>200000</v>
      </c>
      <c r="N14" s="235"/>
      <c r="O14" s="235">
        <v>2023</v>
      </c>
      <c r="P14" s="235">
        <v>2025</v>
      </c>
      <c r="Q14" s="237"/>
      <c r="R14" s="237"/>
      <c r="S14" s="234" t="s">
        <v>55</v>
      </c>
      <c r="T14" s="234" t="s">
        <v>55</v>
      </c>
      <c r="U14" s="256" t="s">
        <v>215</v>
      </c>
    </row>
    <row r="15" spans="1:21" ht="46.2" customHeight="1" x14ac:dyDescent="0.3">
      <c r="A15" s="262" t="s">
        <v>238</v>
      </c>
      <c r="B15" s="80">
        <v>12</v>
      </c>
      <c r="C15" s="462" t="s">
        <v>264</v>
      </c>
      <c r="D15" s="464" t="s">
        <v>48</v>
      </c>
      <c r="E15" s="467">
        <v>47791128</v>
      </c>
      <c r="F15" s="467">
        <v>47791128</v>
      </c>
      <c r="G15" s="467">
        <v>600082300</v>
      </c>
      <c r="H15" s="241" t="s">
        <v>49</v>
      </c>
      <c r="I15" s="241" t="s">
        <v>43</v>
      </c>
      <c r="J15" s="241" t="s">
        <v>26</v>
      </c>
      <c r="K15" s="242" t="s">
        <v>26</v>
      </c>
      <c r="L15" s="241" t="s">
        <v>166</v>
      </c>
      <c r="M15" s="243">
        <v>1000000</v>
      </c>
      <c r="N15" s="242"/>
      <c r="O15" s="242">
        <v>2023</v>
      </c>
      <c r="P15" s="242">
        <v>2025</v>
      </c>
      <c r="Q15" s="242"/>
      <c r="R15" s="242"/>
      <c r="S15" s="241" t="s">
        <v>63</v>
      </c>
      <c r="T15" s="241" t="s">
        <v>55</v>
      </c>
      <c r="U15" s="222" t="s">
        <v>265</v>
      </c>
    </row>
    <row r="16" spans="1:21" ht="30" customHeight="1" x14ac:dyDescent="0.3">
      <c r="A16" s="181" t="s">
        <v>238</v>
      </c>
      <c r="B16" s="81">
        <v>13</v>
      </c>
      <c r="C16" s="360"/>
      <c r="D16" s="465"/>
      <c r="E16" s="468"/>
      <c r="F16" s="468"/>
      <c r="G16" s="468"/>
      <c r="H16" s="4" t="s">
        <v>64</v>
      </c>
      <c r="I16" s="26" t="s">
        <v>43</v>
      </c>
      <c r="J16" s="26" t="s">
        <v>26</v>
      </c>
      <c r="K16" s="4" t="s">
        <v>26</v>
      </c>
      <c r="L16" s="26" t="s">
        <v>164</v>
      </c>
      <c r="M16" s="45">
        <v>1000000</v>
      </c>
      <c r="N16" s="6"/>
      <c r="O16" s="186">
        <v>2026</v>
      </c>
      <c r="P16" s="186">
        <v>2027</v>
      </c>
      <c r="Q16" s="6"/>
      <c r="R16" s="6"/>
      <c r="S16" s="26" t="s">
        <v>55</v>
      </c>
      <c r="T16" s="26" t="s">
        <v>55</v>
      </c>
      <c r="U16" s="34" t="s">
        <v>127</v>
      </c>
    </row>
    <row r="17" spans="1:21" ht="20.399999999999999" x14ac:dyDescent="0.3">
      <c r="A17" s="264" t="s">
        <v>238</v>
      </c>
      <c r="B17" s="327">
        <v>14</v>
      </c>
      <c r="C17" s="360"/>
      <c r="D17" s="465"/>
      <c r="E17" s="468"/>
      <c r="F17" s="468"/>
      <c r="G17" s="468"/>
      <c r="H17" s="109" t="s">
        <v>65</v>
      </c>
      <c r="I17" s="85" t="s">
        <v>43</v>
      </c>
      <c r="J17" s="85" t="s">
        <v>26</v>
      </c>
      <c r="K17" s="109" t="s">
        <v>26</v>
      </c>
      <c r="L17" s="85" t="s">
        <v>165</v>
      </c>
      <c r="M17" s="87">
        <v>1000000</v>
      </c>
      <c r="N17" s="88"/>
      <c r="O17" s="86">
        <v>2023</v>
      </c>
      <c r="P17" s="86">
        <v>2025</v>
      </c>
      <c r="Q17" s="88"/>
      <c r="R17" s="88"/>
      <c r="S17" s="85" t="s">
        <v>55</v>
      </c>
      <c r="T17" s="85" t="s">
        <v>55</v>
      </c>
      <c r="U17" s="260" t="s">
        <v>265</v>
      </c>
    </row>
    <row r="18" spans="1:21" x14ac:dyDescent="0.3">
      <c r="A18" s="264" t="s">
        <v>238</v>
      </c>
      <c r="B18" s="320">
        <v>15</v>
      </c>
      <c r="C18" s="360"/>
      <c r="D18" s="465"/>
      <c r="E18" s="468"/>
      <c r="F18" s="468"/>
      <c r="G18" s="468"/>
      <c r="H18" s="187" t="s">
        <v>266</v>
      </c>
      <c r="I18" s="190" t="s">
        <v>43</v>
      </c>
      <c r="J18" s="190" t="s">
        <v>26</v>
      </c>
      <c r="K18" s="187" t="s">
        <v>26</v>
      </c>
      <c r="L18" s="190" t="s">
        <v>277</v>
      </c>
      <c r="M18" s="191">
        <v>300000</v>
      </c>
      <c r="N18" s="83"/>
      <c r="O18" s="159">
        <v>2025</v>
      </c>
      <c r="P18" s="267">
        <v>2025</v>
      </c>
      <c r="Q18" s="83"/>
      <c r="R18" s="83"/>
      <c r="S18" s="82"/>
      <c r="T18" s="82"/>
      <c r="U18" s="266" t="s">
        <v>288</v>
      </c>
    </row>
    <row r="19" spans="1:21" x14ac:dyDescent="0.3">
      <c r="A19" s="264" t="s">
        <v>238</v>
      </c>
      <c r="B19" s="327">
        <v>16</v>
      </c>
      <c r="C19" s="360"/>
      <c r="D19" s="465"/>
      <c r="E19" s="468"/>
      <c r="F19" s="468"/>
      <c r="G19" s="468"/>
      <c r="H19" s="187" t="s">
        <v>267</v>
      </c>
      <c r="I19" s="190" t="s">
        <v>43</v>
      </c>
      <c r="J19" s="190" t="s">
        <v>26</v>
      </c>
      <c r="K19" s="187" t="s">
        <v>26</v>
      </c>
      <c r="L19" s="190" t="s">
        <v>278</v>
      </c>
      <c r="M19" s="191">
        <v>400000</v>
      </c>
      <c r="N19" s="83"/>
      <c r="O19" s="159">
        <v>2025</v>
      </c>
      <c r="P19" s="267">
        <v>2025</v>
      </c>
      <c r="Q19" s="83"/>
      <c r="R19" s="83"/>
      <c r="S19" s="82"/>
      <c r="T19" s="82"/>
      <c r="U19" s="266" t="s">
        <v>288</v>
      </c>
    </row>
    <row r="20" spans="1:21" x14ac:dyDescent="0.3">
      <c r="A20" s="264" t="s">
        <v>238</v>
      </c>
      <c r="B20" s="320">
        <v>17</v>
      </c>
      <c r="C20" s="360"/>
      <c r="D20" s="465"/>
      <c r="E20" s="468"/>
      <c r="F20" s="468"/>
      <c r="G20" s="468"/>
      <c r="H20" s="187" t="s">
        <v>268</v>
      </c>
      <c r="I20" s="190" t="s">
        <v>43</v>
      </c>
      <c r="J20" s="190" t="s">
        <v>26</v>
      </c>
      <c r="K20" s="187" t="s">
        <v>26</v>
      </c>
      <c r="L20" s="190" t="s">
        <v>279</v>
      </c>
      <c r="M20" s="191">
        <v>230000</v>
      </c>
      <c r="N20" s="83"/>
      <c r="O20" s="159">
        <v>2025</v>
      </c>
      <c r="P20" s="267">
        <v>2025</v>
      </c>
      <c r="Q20" s="83"/>
      <c r="R20" s="83"/>
      <c r="S20" s="82"/>
      <c r="T20" s="82"/>
      <c r="U20" s="266" t="s">
        <v>288</v>
      </c>
    </row>
    <row r="21" spans="1:21" x14ac:dyDescent="0.3">
      <c r="A21" s="264" t="s">
        <v>238</v>
      </c>
      <c r="B21" s="327">
        <v>18</v>
      </c>
      <c r="C21" s="360"/>
      <c r="D21" s="465"/>
      <c r="E21" s="468"/>
      <c r="F21" s="468"/>
      <c r="G21" s="468"/>
      <c r="H21" s="187" t="s">
        <v>269</v>
      </c>
      <c r="I21" s="190" t="s">
        <v>43</v>
      </c>
      <c r="J21" s="190" t="s">
        <v>26</v>
      </c>
      <c r="K21" s="187" t="s">
        <v>26</v>
      </c>
      <c r="L21" s="190" t="s">
        <v>280</v>
      </c>
      <c r="M21" s="191">
        <v>100000</v>
      </c>
      <c r="N21" s="83"/>
      <c r="O21" s="159">
        <v>2025</v>
      </c>
      <c r="P21" s="267">
        <v>2025</v>
      </c>
      <c r="Q21" s="83"/>
      <c r="R21" s="83"/>
      <c r="S21" s="82"/>
      <c r="T21" s="82"/>
      <c r="U21" s="266" t="s">
        <v>288</v>
      </c>
    </row>
    <row r="22" spans="1:21" x14ac:dyDescent="0.3">
      <c r="A22" s="264" t="s">
        <v>238</v>
      </c>
      <c r="B22" s="320">
        <v>19</v>
      </c>
      <c r="C22" s="360"/>
      <c r="D22" s="465"/>
      <c r="E22" s="468"/>
      <c r="F22" s="468"/>
      <c r="G22" s="468"/>
      <c r="H22" s="187" t="s">
        <v>270</v>
      </c>
      <c r="I22" s="190" t="s">
        <v>43</v>
      </c>
      <c r="J22" s="190" t="s">
        <v>26</v>
      </c>
      <c r="K22" s="187" t="s">
        <v>26</v>
      </c>
      <c r="L22" s="190" t="s">
        <v>281</v>
      </c>
      <c r="M22" s="191">
        <v>30000</v>
      </c>
      <c r="N22" s="83"/>
      <c r="O22" s="159">
        <v>2025</v>
      </c>
      <c r="P22" s="267">
        <v>2025</v>
      </c>
      <c r="Q22" s="83"/>
      <c r="R22" s="83"/>
      <c r="S22" s="82"/>
      <c r="T22" s="82"/>
      <c r="U22" s="266" t="s">
        <v>288</v>
      </c>
    </row>
    <row r="23" spans="1:21" x14ac:dyDescent="0.3">
      <c r="A23" s="264" t="s">
        <v>238</v>
      </c>
      <c r="B23" s="327">
        <v>20</v>
      </c>
      <c r="C23" s="360"/>
      <c r="D23" s="465"/>
      <c r="E23" s="468"/>
      <c r="F23" s="468"/>
      <c r="G23" s="468"/>
      <c r="H23" s="187" t="s">
        <v>271</v>
      </c>
      <c r="I23" s="190" t="s">
        <v>43</v>
      </c>
      <c r="J23" s="190" t="s">
        <v>26</v>
      </c>
      <c r="K23" s="187" t="s">
        <v>26</v>
      </c>
      <c r="L23" s="190" t="s">
        <v>282</v>
      </c>
      <c r="M23" s="191">
        <v>200000</v>
      </c>
      <c r="N23" s="83"/>
      <c r="O23" s="193">
        <v>2026</v>
      </c>
      <c r="P23" s="193">
        <v>2027</v>
      </c>
      <c r="Q23" s="83"/>
      <c r="R23" s="83"/>
      <c r="S23" s="82"/>
      <c r="T23" s="82"/>
      <c r="U23" s="266" t="s">
        <v>288</v>
      </c>
    </row>
    <row r="24" spans="1:21" x14ac:dyDescent="0.3">
      <c r="A24" s="264" t="s">
        <v>238</v>
      </c>
      <c r="B24" s="320">
        <v>21</v>
      </c>
      <c r="C24" s="360"/>
      <c r="D24" s="465"/>
      <c r="E24" s="468"/>
      <c r="F24" s="468"/>
      <c r="G24" s="468"/>
      <c r="H24" s="187" t="s">
        <v>272</v>
      </c>
      <c r="I24" s="190" t="s">
        <v>43</v>
      </c>
      <c r="J24" s="190" t="s">
        <v>26</v>
      </c>
      <c r="K24" s="187" t="s">
        <v>26</v>
      </c>
      <c r="L24" s="190" t="s">
        <v>283</v>
      </c>
      <c r="M24" s="191">
        <v>450000</v>
      </c>
      <c r="N24" s="83"/>
      <c r="O24" s="193">
        <v>2026</v>
      </c>
      <c r="P24" s="193">
        <v>2027</v>
      </c>
      <c r="Q24" s="83"/>
      <c r="R24" s="83"/>
      <c r="S24" s="82"/>
      <c r="T24" s="82"/>
      <c r="U24" s="266" t="s">
        <v>288</v>
      </c>
    </row>
    <row r="25" spans="1:21" x14ac:dyDescent="0.3">
      <c r="A25" s="264" t="s">
        <v>238</v>
      </c>
      <c r="B25" s="327">
        <v>22</v>
      </c>
      <c r="C25" s="360"/>
      <c r="D25" s="465"/>
      <c r="E25" s="468"/>
      <c r="F25" s="468"/>
      <c r="G25" s="468"/>
      <c r="H25" s="187" t="s">
        <v>273</v>
      </c>
      <c r="I25" s="190" t="s">
        <v>43</v>
      </c>
      <c r="J25" s="190" t="s">
        <v>26</v>
      </c>
      <c r="K25" s="187" t="s">
        <v>26</v>
      </c>
      <c r="L25" s="190" t="s">
        <v>284</v>
      </c>
      <c r="M25" s="191">
        <v>300000</v>
      </c>
      <c r="N25" s="83"/>
      <c r="O25" s="193">
        <v>2026</v>
      </c>
      <c r="P25" s="193">
        <v>2027</v>
      </c>
      <c r="Q25" s="83"/>
      <c r="R25" s="83"/>
      <c r="S25" s="82"/>
      <c r="T25" s="82"/>
      <c r="U25" s="266" t="s">
        <v>288</v>
      </c>
    </row>
    <row r="26" spans="1:21" ht="20.399999999999999" x14ac:dyDescent="0.3">
      <c r="A26" s="264" t="s">
        <v>238</v>
      </c>
      <c r="B26" s="320">
        <v>23</v>
      </c>
      <c r="C26" s="360"/>
      <c r="D26" s="465"/>
      <c r="E26" s="468"/>
      <c r="F26" s="468"/>
      <c r="G26" s="468"/>
      <c r="H26" s="187" t="s">
        <v>274</v>
      </c>
      <c r="I26" s="190" t="s">
        <v>43</v>
      </c>
      <c r="J26" s="190" t="s">
        <v>26</v>
      </c>
      <c r="K26" s="187" t="s">
        <v>26</v>
      </c>
      <c r="L26" s="190" t="s">
        <v>285</v>
      </c>
      <c r="M26" s="191">
        <v>500000</v>
      </c>
      <c r="N26" s="83"/>
      <c r="O26" s="193">
        <v>2026</v>
      </c>
      <c r="P26" s="193">
        <v>2027</v>
      </c>
      <c r="Q26" s="83"/>
      <c r="R26" s="83"/>
      <c r="S26" s="82"/>
      <c r="T26" s="82"/>
      <c r="U26" s="266" t="s">
        <v>288</v>
      </c>
    </row>
    <row r="27" spans="1:21" x14ac:dyDescent="0.3">
      <c r="A27" s="264" t="s">
        <v>238</v>
      </c>
      <c r="B27" s="327">
        <v>24</v>
      </c>
      <c r="C27" s="360"/>
      <c r="D27" s="465"/>
      <c r="E27" s="468"/>
      <c r="F27" s="468"/>
      <c r="G27" s="468"/>
      <c r="H27" s="187" t="s">
        <v>275</v>
      </c>
      <c r="I27" s="190" t="s">
        <v>43</v>
      </c>
      <c r="J27" s="190" t="s">
        <v>26</v>
      </c>
      <c r="K27" s="187" t="s">
        <v>26</v>
      </c>
      <c r="L27" s="190" t="s">
        <v>286</v>
      </c>
      <c r="M27" s="191">
        <v>300000</v>
      </c>
      <c r="N27" s="83"/>
      <c r="O27" s="193">
        <v>2026</v>
      </c>
      <c r="P27" s="193">
        <v>2027</v>
      </c>
      <c r="Q27" s="83"/>
      <c r="R27" s="83"/>
      <c r="S27" s="82"/>
      <c r="T27" s="82"/>
      <c r="U27" s="266" t="s">
        <v>288</v>
      </c>
    </row>
    <row r="28" spans="1:21" ht="15" thickBot="1" x14ac:dyDescent="0.35">
      <c r="A28" s="265" t="s">
        <v>238</v>
      </c>
      <c r="B28" s="333">
        <v>25</v>
      </c>
      <c r="C28" s="463"/>
      <c r="D28" s="466"/>
      <c r="E28" s="469"/>
      <c r="F28" s="469"/>
      <c r="G28" s="469"/>
      <c r="H28" s="194" t="s">
        <v>276</v>
      </c>
      <c r="I28" s="195" t="s">
        <v>43</v>
      </c>
      <c r="J28" s="195" t="s">
        <v>26</v>
      </c>
      <c r="K28" s="194" t="s">
        <v>26</v>
      </c>
      <c r="L28" s="195" t="s">
        <v>287</v>
      </c>
      <c r="M28" s="197">
        <v>150000</v>
      </c>
      <c r="N28" s="90"/>
      <c r="O28" s="196">
        <v>2026</v>
      </c>
      <c r="P28" s="196">
        <v>2027</v>
      </c>
      <c r="Q28" s="90"/>
      <c r="R28" s="90"/>
      <c r="S28" s="59"/>
      <c r="T28" s="59"/>
      <c r="U28" s="297" t="s">
        <v>288</v>
      </c>
    </row>
    <row r="29" spans="1:21" ht="30.6" customHeight="1" x14ac:dyDescent="0.3">
      <c r="A29" s="293" t="s">
        <v>130</v>
      </c>
      <c r="B29" s="289">
        <v>26</v>
      </c>
      <c r="C29" s="462" t="s">
        <v>315</v>
      </c>
      <c r="D29" s="464" t="s">
        <v>48</v>
      </c>
      <c r="E29" s="467">
        <v>47791128</v>
      </c>
      <c r="F29" s="467">
        <v>47791128</v>
      </c>
      <c r="G29" s="467">
        <v>600082300</v>
      </c>
      <c r="H29" s="11" t="s">
        <v>83</v>
      </c>
      <c r="I29" s="12" t="s">
        <v>43</v>
      </c>
      <c r="J29" s="12" t="s">
        <v>26</v>
      </c>
      <c r="K29" s="19" t="s">
        <v>26</v>
      </c>
      <c r="L29" s="11" t="s">
        <v>84</v>
      </c>
      <c r="M29" s="44">
        <v>500000</v>
      </c>
      <c r="N29" s="20"/>
      <c r="O29" s="298">
        <v>2026</v>
      </c>
      <c r="P29" s="298">
        <v>2027</v>
      </c>
      <c r="Q29" s="20"/>
      <c r="R29" s="20"/>
      <c r="S29" s="12" t="s">
        <v>45</v>
      </c>
      <c r="T29" s="12" t="s">
        <v>55</v>
      </c>
      <c r="U29" s="38" t="s">
        <v>145</v>
      </c>
    </row>
    <row r="30" spans="1:21" ht="63" customHeight="1" x14ac:dyDescent="0.3">
      <c r="A30" s="294" t="s">
        <v>153</v>
      </c>
      <c r="B30" s="290">
        <v>27</v>
      </c>
      <c r="C30" s="360"/>
      <c r="D30" s="465"/>
      <c r="E30" s="468"/>
      <c r="F30" s="468"/>
      <c r="G30" s="468"/>
      <c r="H30" s="26" t="s">
        <v>85</v>
      </c>
      <c r="I30" s="26" t="s">
        <v>43</v>
      </c>
      <c r="J30" s="26" t="s">
        <v>26</v>
      </c>
      <c r="K30" s="4" t="s">
        <v>26</v>
      </c>
      <c r="L30" s="26" t="s">
        <v>86</v>
      </c>
      <c r="M30" s="45">
        <v>150000</v>
      </c>
      <c r="N30" s="22"/>
      <c r="O30" s="275">
        <v>2025</v>
      </c>
      <c r="P30" s="275">
        <v>2027</v>
      </c>
      <c r="Q30" s="22"/>
      <c r="R30" s="22"/>
      <c r="S30" s="26" t="s">
        <v>87</v>
      </c>
      <c r="T30" s="26" t="s">
        <v>55</v>
      </c>
      <c r="U30" s="39" t="s">
        <v>126</v>
      </c>
    </row>
    <row r="31" spans="1:21" ht="33.6" customHeight="1" x14ac:dyDescent="0.3">
      <c r="A31" s="335" t="s">
        <v>238</v>
      </c>
      <c r="B31" s="332">
        <v>28</v>
      </c>
      <c r="C31" s="360"/>
      <c r="D31" s="465"/>
      <c r="E31" s="468"/>
      <c r="F31" s="468"/>
      <c r="G31" s="468"/>
      <c r="H31" s="169" t="s">
        <v>47</v>
      </c>
      <c r="I31" s="169" t="s">
        <v>43</v>
      </c>
      <c r="J31" s="169" t="s">
        <v>26</v>
      </c>
      <c r="K31" s="170" t="s">
        <v>26</v>
      </c>
      <c r="L31" s="169" t="s">
        <v>88</v>
      </c>
      <c r="M31" s="171">
        <v>800000</v>
      </c>
      <c r="N31" s="172"/>
      <c r="O31" s="173">
        <v>2023</v>
      </c>
      <c r="P31" s="170">
        <v>2025</v>
      </c>
      <c r="Q31" s="172"/>
      <c r="R31" s="172"/>
      <c r="S31" s="169" t="s">
        <v>45</v>
      </c>
      <c r="T31" s="169" t="s">
        <v>55</v>
      </c>
      <c r="U31" s="261" t="s">
        <v>309</v>
      </c>
    </row>
    <row r="32" spans="1:21" ht="33.6" customHeight="1" x14ac:dyDescent="0.3">
      <c r="A32" s="295" t="s">
        <v>238</v>
      </c>
      <c r="B32" s="329">
        <v>29</v>
      </c>
      <c r="C32" s="360"/>
      <c r="D32" s="465"/>
      <c r="E32" s="468"/>
      <c r="F32" s="468"/>
      <c r="G32" s="468"/>
      <c r="H32" s="246" t="s">
        <v>289</v>
      </c>
      <c r="I32" s="188" t="s">
        <v>43</v>
      </c>
      <c r="J32" s="188" t="s">
        <v>26</v>
      </c>
      <c r="K32" s="189" t="s">
        <v>26</v>
      </c>
      <c r="L32" s="246" t="s">
        <v>291</v>
      </c>
      <c r="M32" s="191">
        <v>250000</v>
      </c>
      <c r="N32" s="192"/>
      <c r="O32" s="193">
        <v>2025</v>
      </c>
      <c r="P32" s="193">
        <v>2025</v>
      </c>
      <c r="Q32" s="83"/>
      <c r="R32" s="83"/>
      <c r="S32" s="82" t="s">
        <v>55</v>
      </c>
      <c r="T32" s="82" t="s">
        <v>55</v>
      </c>
      <c r="U32" s="266" t="s">
        <v>293</v>
      </c>
    </row>
    <row r="33" spans="1:21" ht="33.6" customHeight="1" x14ac:dyDescent="0.3">
      <c r="A33" s="295" t="s">
        <v>238</v>
      </c>
      <c r="B33" s="330">
        <v>30</v>
      </c>
      <c r="C33" s="360"/>
      <c r="D33" s="465"/>
      <c r="E33" s="468"/>
      <c r="F33" s="468"/>
      <c r="G33" s="468"/>
      <c r="H33" s="246" t="s">
        <v>290</v>
      </c>
      <c r="I33" s="188" t="s">
        <v>43</v>
      </c>
      <c r="J33" s="188" t="s">
        <v>26</v>
      </c>
      <c r="K33" s="189" t="s">
        <v>26</v>
      </c>
      <c r="L33" s="246" t="s">
        <v>292</v>
      </c>
      <c r="M33" s="191">
        <v>500000</v>
      </c>
      <c r="N33" s="192"/>
      <c r="O33" s="193">
        <v>2026</v>
      </c>
      <c r="P33" s="193">
        <v>2027</v>
      </c>
      <c r="Q33" s="83"/>
      <c r="R33" s="83"/>
      <c r="S33" s="82" t="s">
        <v>55</v>
      </c>
      <c r="T33" s="82" t="s">
        <v>55</v>
      </c>
      <c r="U33" s="266" t="s">
        <v>293</v>
      </c>
    </row>
    <row r="34" spans="1:21" ht="33.6" customHeight="1" thickBot="1" x14ac:dyDescent="0.35">
      <c r="A34" s="296" t="s">
        <v>238</v>
      </c>
      <c r="B34" s="331">
        <v>31</v>
      </c>
      <c r="C34" s="463"/>
      <c r="D34" s="466"/>
      <c r="E34" s="469"/>
      <c r="F34" s="469"/>
      <c r="G34" s="469"/>
      <c r="H34" s="299" t="s">
        <v>267</v>
      </c>
      <c r="I34" s="195" t="s">
        <v>43</v>
      </c>
      <c r="J34" s="195" t="s">
        <v>26</v>
      </c>
      <c r="K34" s="196" t="s">
        <v>26</v>
      </c>
      <c r="L34" s="299" t="s">
        <v>278</v>
      </c>
      <c r="M34" s="197">
        <v>800000</v>
      </c>
      <c r="N34" s="198"/>
      <c r="O34" s="196">
        <v>2025</v>
      </c>
      <c r="P34" s="196">
        <v>2025</v>
      </c>
      <c r="Q34" s="90"/>
      <c r="R34" s="90"/>
      <c r="S34" s="59" t="s">
        <v>78</v>
      </c>
      <c r="T34" s="59" t="s">
        <v>55</v>
      </c>
      <c r="U34" s="297" t="s">
        <v>293</v>
      </c>
    </row>
    <row r="35" spans="1:21" ht="40.950000000000003" customHeight="1" x14ac:dyDescent="0.3">
      <c r="A35" s="292" t="s">
        <v>200</v>
      </c>
      <c r="B35" s="317">
        <v>32</v>
      </c>
      <c r="C35" s="360" t="s">
        <v>247</v>
      </c>
      <c r="D35" s="394" t="s">
        <v>48</v>
      </c>
      <c r="E35" s="397">
        <v>47791080</v>
      </c>
      <c r="F35" s="397">
        <v>47791080</v>
      </c>
      <c r="G35" s="397">
        <v>600082580</v>
      </c>
      <c r="H35" s="78" t="s">
        <v>66</v>
      </c>
      <c r="I35" s="74" t="s">
        <v>43</v>
      </c>
      <c r="J35" s="74" t="s">
        <v>26</v>
      </c>
      <c r="K35" s="75" t="s">
        <v>26</v>
      </c>
      <c r="L35" s="78" t="s">
        <v>66</v>
      </c>
      <c r="M35" s="274">
        <v>500000</v>
      </c>
      <c r="N35" s="79"/>
      <c r="O35" s="75">
        <v>2023</v>
      </c>
      <c r="P35" s="75">
        <v>2025</v>
      </c>
      <c r="Q35" s="74"/>
      <c r="R35" s="79"/>
      <c r="S35" s="74" t="s">
        <v>55</v>
      </c>
      <c r="T35" s="74" t="s">
        <v>55</v>
      </c>
      <c r="U35" s="91" t="s">
        <v>134</v>
      </c>
    </row>
    <row r="36" spans="1:21" s="103" customFormat="1" ht="37.799999999999997" customHeight="1" x14ac:dyDescent="0.3">
      <c r="A36" s="273" t="s">
        <v>200</v>
      </c>
      <c r="B36" s="81">
        <v>33</v>
      </c>
      <c r="C36" s="360"/>
      <c r="D36" s="395"/>
      <c r="E36" s="365"/>
      <c r="F36" s="365"/>
      <c r="G36" s="365"/>
      <c r="H36" s="217" t="s">
        <v>201</v>
      </c>
      <c r="I36" s="26" t="s">
        <v>43</v>
      </c>
      <c r="J36" s="26" t="s">
        <v>26</v>
      </c>
      <c r="K36" s="4" t="s">
        <v>26</v>
      </c>
      <c r="L36" s="5" t="s">
        <v>201</v>
      </c>
      <c r="M36" s="45">
        <v>1500000</v>
      </c>
      <c r="N36" s="6"/>
      <c r="O36" s="4">
        <v>2023</v>
      </c>
      <c r="P36" s="4">
        <v>2025</v>
      </c>
      <c r="Q36" s="26"/>
      <c r="R36" s="6"/>
      <c r="S36" s="26" t="s">
        <v>55</v>
      </c>
      <c r="T36" s="26" t="s">
        <v>55</v>
      </c>
      <c r="U36" s="32" t="s">
        <v>135</v>
      </c>
    </row>
    <row r="37" spans="1:21" ht="52.2" customHeight="1" x14ac:dyDescent="0.3">
      <c r="A37" s="95" t="s">
        <v>153</v>
      </c>
      <c r="B37" s="259">
        <v>34</v>
      </c>
      <c r="C37" s="360"/>
      <c r="D37" s="395"/>
      <c r="E37" s="365"/>
      <c r="F37" s="365"/>
      <c r="G37" s="365"/>
      <c r="H37" s="5" t="s">
        <v>67</v>
      </c>
      <c r="I37" s="26" t="s">
        <v>43</v>
      </c>
      <c r="J37" s="26" t="s">
        <v>26</v>
      </c>
      <c r="K37" s="4" t="s">
        <v>26</v>
      </c>
      <c r="L37" s="5" t="s">
        <v>67</v>
      </c>
      <c r="M37" s="45">
        <v>600000</v>
      </c>
      <c r="N37" s="6"/>
      <c r="O37" s="4">
        <v>2023</v>
      </c>
      <c r="P37" s="4">
        <v>2025</v>
      </c>
      <c r="Q37" s="6"/>
      <c r="R37" s="6"/>
      <c r="S37" s="26" t="s">
        <v>55</v>
      </c>
      <c r="T37" s="26" t="s">
        <v>55</v>
      </c>
      <c r="U37" s="32" t="s">
        <v>135</v>
      </c>
    </row>
    <row r="38" spans="1:21" ht="51.6" customHeight="1" x14ac:dyDescent="0.3">
      <c r="A38" s="95" t="s">
        <v>130</v>
      </c>
      <c r="B38" s="314">
        <v>35</v>
      </c>
      <c r="C38" s="360"/>
      <c r="D38" s="395"/>
      <c r="E38" s="365"/>
      <c r="F38" s="365"/>
      <c r="G38" s="365"/>
      <c r="H38" s="4" t="s">
        <v>68</v>
      </c>
      <c r="I38" s="26" t="s">
        <v>43</v>
      </c>
      <c r="J38" s="26" t="s">
        <v>26</v>
      </c>
      <c r="K38" s="4" t="s">
        <v>26</v>
      </c>
      <c r="L38" s="26" t="s">
        <v>69</v>
      </c>
      <c r="M38" s="45">
        <v>500000</v>
      </c>
      <c r="N38" s="22"/>
      <c r="O38" s="4">
        <v>2023</v>
      </c>
      <c r="P38" s="4">
        <v>2025</v>
      </c>
      <c r="Q38" s="22"/>
      <c r="R38" s="22"/>
      <c r="S38" s="26" t="s">
        <v>55</v>
      </c>
      <c r="T38" s="26" t="s">
        <v>55</v>
      </c>
      <c r="U38" s="36" t="s">
        <v>135</v>
      </c>
    </row>
    <row r="39" spans="1:21" ht="45" customHeight="1" x14ac:dyDescent="0.3">
      <c r="A39" s="182" t="s">
        <v>238</v>
      </c>
      <c r="B39" s="259">
        <v>36</v>
      </c>
      <c r="C39" s="360"/>
      <c r="D39" s="395"/>
      <c r="E39" s="365"/>
      <c r="F39" s="365"/>
      <c r="G39" s="365"/>
      <c r="H39" s="176" t="s">
        <v>70</v>
      </c>
      <c r="I39" s="177" t="s">
        <v>43</v>
      </c>
      <c r="J39" s="177" t="s">
        <v>26</v>
      </c>
      <c r="K39" s="178" t="s">
        <v>26</v>
      </c>
      <c r="L39" s="176" t="s">
        <v>70</v>
      </c>
      <c r="M39" s="179">
        <v>800000</v>
      </c>
      <c r="N39" s="88"/>
      <c r="O39" s="178">
        <v>2023</v>
      </c>
      <c r="P39" s="178">
        <v>2025</v>
      </c>
      <c r="Q39" s="88"/>
      <c r="R39" s="88"/>
      <c r="S39" s="177" t="s">
        <v>55</v>
      </c>
      <c r="T39" s="177" t="s">
        <v>55</v>
      </c>
      <c r="U39" s="180" t="s">
        <v>248</v>
      </c>
    </row>
    <row r="40" spans="1:21" ht="20.399999999999999" x14ac:dyDescent="0.3">
      <c r="A40" s="257" t="s">
        <v>200</v>
      </c>
      <c r="B40" s="81">
        <v>37</v>
      </c>
      <c r="C40" s="360"/>
      <c r="D40" s="396"/>
      <c r="E40" s="398"/>
      <c r="F40" s="398"/>
      <c r="G40" s="398"/>
      <c r="H40" s="23" t="s">
        <v>71</v>
      </c>
      <c r="I40" s="24" t="s">
        <v>43</v>
      </c>
      <c r="J40" s="24" t="s">
        <v>26</v>
      </c>
      <c r="K40" s="25" t="s">
        <v>26</v>
      </c>
      <c r="L40" s="24" t="s">
        <v>72</v>
      </c>
      <c r="M40" s="236">
        <v>120000</v>
      </c>
      <c r="N40" s="21"/>
      <c r="O40" s="54">
        <v>2023</v>
      </c>
      <c r="P40" s="25">
        <v>2025</v>
      </c>
      <c r="Q40" s="21"/>
      <c r="R40" s="21"/>
      <c r="S40" s="24" t="s">
        <v>55</v>
      </c>
      <c r="T40" s="24" t="s">
        <v>55</v>
      </c>
      <c r="U40" s="77" t="s">
        <v>216</v>
      </c>
    </row>
    <row r="41" spans="1:21" ht="15" thickBot="1" x14ac:dyDescent="0.35">
      <c r="A41" s="291" t="s">
        <v>238</v>
      </c>
      <c r="B41" s="328">
        <v>38</v>
      </c>
      <c r="C41" s="360"/>
      <c r="D41" s="183"/>
      <c r="E41" s="184"/>
      <c r="F41" s="184"/>
      <c r="G41" s="184"/>
      <c r="H41" s="205" t="s">
        <v>250</v>
      </c>
      <c r="I41" s="188" t="s">
        <v>43</v>
      </c>
      <c r="J41" s="188" t="s">
        <v>26</v>
      </c>
      <c r="K41" s="189" t="s">
        <v>26</v>
      </c>
      <c r="L41" s="188" t="s">
        <v>250</v>
      </c>
      <c r="M41" s="206">
        <v>2000000</v>
      </c>
      <c r="N41" s="207"/>
      <c r="O41" s="189">
        <v>2025</v>
      </c>
      <c r="P41" s="189">
        <v>2027</v>
      </c>
      <c r="Q41" s="208"/>
      <c r="R41" s="208"/>
      <c r="S41" s="209" t="s">
        <v>55</v>
      </c>
      <c r="T41" s="209" t="s">
        <v>55</v>
      </c>
      <c r="U41" s="210" t="s">
        <v>251</v>
      </c>
    </row>
    <row r="42" spans="1:21" ht="45" customHeight="1" x14ac:dyDescent="0.3">
      <c r="A42" s="262" t="s">
        <v>238</v>
      </c>
      <c r="B42" s="142">
        <v>39</v>
      </c>
      <c r="C42" s="361" t="s">
        <v>252</v>
      </c>
      <c r="D42" s="364" t="s">
        <v>48</v>
      </c>
      <c r="E42" s="364">
        <v>47791080</v>
      </c>
      <c r="F42" s="364">
        <v>47791080</v>
      </c>
      <c r="G42" s="364">
        <v>600082580</v>
      </c>
      <c r="H42" s="218" t="s">
        <v>73</v>
      </c>
      <c r="I42" s="219" t="s">
        <v>43</v>
      </c>
      <c r="J42" s="219" t="s">
        <v>26</v>
      </c>
      <c r="K42" s="218" t="s">
        <v>26</v>
      </c>
      <c r="L42" s="219" t="s">
        <v>74</v>
      </c>
      <c r="M42" s="220">
        <v>500000</v>
      </c>
      <c r="N42" s="221"/>
      <c r="O42" s="218">
        <v>2023</v>
      </c>
      <c r="P42" s="218">
        <v>2025</v>
      </c>
      <c r="Q42" s="221"/>
      <c r="R42" s="221"/>
      <c r="S42" s="218" t="s">
        <v>55</v>
      </c>
      <c r="T42" s="218" t="s">
        <v>55</v>
      </c>
      <c r="U42" s="222" t="s">
        <v>188</v>
      </c>
    </row>
    <row r="43" spans="1:21" x14ac:dyDescent="0.3">
      <c r="A43" s="111" t="s">
        <v>130</v>
      </c>
      <c r="B43" s="312">
        <v>40</v>
      </c>
      <c r="C43" s="362"/>
      <c r="D43" s="365"/>
      <c r="E43" s="365"/>
      <c r="F43" s="365"/>
      <c r="G43" s="365"/>
      <c r="H43" s="109" t="s">
        <v>75</v>
      </c>
      <c r="I43" s="85" t="s">
        <v>43</v>
      </c>
      <c r="J43" s="85" t="s">
        <v>26</v>
      </c>
      <c r="K43" s="86" t="s">
        <v>26</v>
      </c>
      <c r="L43" s="86" t="s">
        <v>76</v>
      </c>
      <c r="M43" s="87">
        <v>500000</v>
      </c>
      <c r="N43" s="88"/>
      <c r="O43" s="86">
        <v>2023</v>
      </c>
      <c r="P43" s="86">
        <v>2025</v>
      </c>
      <c r="Q43" s="104"/>
      <c r="R43" s="104"/>
      <c r="S43" s="86" t="s">
        <v>55</v>
      </c>
      <c r="T43" s="86" t="s">
        <v>55</v>
      </c>
      <c r="U43" s="110" t="s">
        <v>217</v>
      </c>
    </row>
    <row r="44" spans="1:21" x14ac:dyDescent="0.3">
      <c r="A44" s="182" t="s">
        <v>238</v>
      </c>
      <c r="B44" s="81">
        <v>41</v>
      </c>
      <c r="C44" s="362"/>
      <c r="D44" s="365"/>
      <c r="E44" s="365"/>
      <c r="F44" s="365"/>
      <c r="G44" s="365"/>
      <c r="H44" s="336" t="s">
        <v>218</v>
      </c>
      <c r="I44" s="177" t="s">
        <v>43</v>
      </c>
      <c r="J44" s="177" t="s">
        <v>26</v>
      </c>
      <c r="K44" s="178" t="s">
        <v>26</v>
      </c>
      <c r="L44" s="199" t="s">
        <v>218</v>
      </c>
      <c r="M44" s="179">
        <v>1135000</v>
      </c>
      <c r="N44" s="200"/>
      <c r="O44" s="178">
        <v>2023</v>
      </c>
      <c r="P44" s="178">
        <v>2025</v>
      </c>
      <c r="Q44" s="201"/>
      <c r="R44" s="201"/>
      <c r="S44" s="178" t="s">
        <v>55</v>
      </c>
      <c r="T44" s="178" t="s">
        <v>55</v>
      </c>
      <c r="U44" s="202" t="s">
        <v>188</v>
      </c>
    </row>
    <row r="45" spans="1:21" x14ac:dyDescent="0.3">
      <c r="A45" s="273" t="s">
        <v>200</v>
      </c>
      <c r="B45" s="312">
        <v>42</v>
      </c>
      <c r="C45" s="362"/>
      <c r="D45" s="365"/>
      <c r="E45" s="365"/>
      <c r="F45" s="365"/>
      <c r="G45" s="365"/>
      <c r="H45" s="214" t="s">
        <v>219</v>
      </c>
      <c r="I45" s="144" t="s">
        <v>43</v>
      </c>
      <c r="J45" s="144" t="s">
        <v>26</v>
      </c>
      <c r="K45" s="47" t="s">
        <v>26</v>
      </c>
      <c r="L45" s="214" t="s">
        <v>219</v>
      </c>
      <c r="M45" s="215">
        <v>2500000</v>
      </c>
      <c r="N45" s="48"/>
      <c r="O45" s="47">
        <v>2023</v>
      </c>
      <c r="P45" s="47">
        <v>2025</v>
      </c>
      <c r="Q45" s="216"/>
      <c r="R45" s="216"/>
      <c r="S45" s="47" t="s">
        <v>55</v>
      </c>
      <c r="T45" s="47" t="s">
        <v>55</v>
      </c>
      <c r="U45" s="223" t="s">
        <v>253</v>
      </c>
    </row>
    <row r="46" spans="1:21" ht="15" thickBot="1" x14ac:dyDescent="0.35">
      <c r="A46" s="265" t="s">
        <v>238</v>
      </c>
      <c r="B46" s="326">
        <v>43</v>
      </c>
      <c r="C46" s="363"/>
      <c r="D46" s="366"/>
      <c r="E46" s="366"/>
      <c r="F46" s="366"/>
      <c r="G46" s="366"/>
      <c r="H46" s="224" t="s">
        <v>254</v>
      </c>
      <c r="I46" s="225" t="s">
        <v>43</v>
      </c>
      <c r="J46" s="225" t="s">
        <v>26</v>
      </c>
      <c r="K46" s="226" t="s">
        <v>26</v>
      </c>
      <c r="L46" s="224" t="s">
        <v>255</v>
      </c>
      <c r="M46" s="227">
        <v>4000000</v>
      </c>
      <c r="N46" s="228"/>
      <c r="O46" s="226">
        <v>2025</v>
      </c>
      <c r="P46" s="226">
        <v>2027</v>
      </c>
      <c r="Q46" s="229"/>
      <c r="R46" s="229"/>
      <c r="S46" s="226" t="s">
        <v>55</v>
      </c>
      <c r="T46" s="226" t="s">
        <v>55</v>
      </c>
      <c r="U46" s="230" t="s">
        <v>145</v>
      </c>
    </row>
    <row r="47" spans="1:21" ht="30.6" customHeight="1" x14ac:dyDescent="0.3">
      <c r="A47" s="93" t="s">
        <v>130</v>
      </c>
      <c r="B47" s="80">
        <v>44</v>
      </c>
      <c r="C47" s="354" t="s">
        <v>173</v>
      </c>
      <c r="D47" s="357" t="s">
        <v>48</v>
      </c>
      <c r="E47" s="435">
        <v>47791098</v>
      </c>
      <c r="F47" s="435">
        <v>47791098</v>
      </c>
      <c r="G47" s="435">
        <v>600082598</v>
      </c>
      <c r="H47" s="19" t="s">
        <v>77</v>
      </c>
      <c r="I47" s="12" t="s">
        <v>43</v>
      </c>
      <c r="J47" s="12" t="s">
        <v>26</v>
      </c>
      <c r="K47" s="19" t="s">
        <v>26</v>
      </c>
      <c r="L47" s="19" t="s">
        <v>77</v>
      </c>
      <c r="M47" s="44">
        <v>500000</v>
      </c>
      <c r="N47" s="300"/>
      <c r="O47" s="19">
        <v>2023</v>
      </c>
      <c r="P47" s="19">
        <v>2025</v>
      </c>
      <c r="Q47" s="20"/>
      <c r="R47" s="20"/>
      <c r="S47" s="19" t="s">
        <v>78</v>
      </c>
      <c r="T47" s="19" t="s">
        <v>55</v>
      </c>
      <c r="U47" s="33" t="s">
        <v>137</v>
      </c>
    </row>
    <row r="48" spans="1:21" x14ac:dyDescent="0.3">
      <c r="A48" s="95" t="s">
        <v>130</v>
      </c>
      <c r="B48" s="314">
        <v>45</v>
      </c>
      <c r="C48" s="355"/>
      <c r="D48" s="358"/>
      <c r="E48" s="436"/>
      <c r="F48" s="436"/>
      <c r="G48" s="436"/>
      <c r="H48" s="10" t="s">
        <v>79</v>
      </c>
      <c r="I48" s="26" t="s">
        <v>43</v>
      </c>
      <c r="J48" s="26" t="s">
        <v>26</v>
      </c>
      <c r="K48" s="4" t="s">
        <v>26</v>
      </c>
      <c r="L48" s="4" t="s">
        <v>79</v>
      </c>
      <c r="M48" s="45">
        <v>200000</v>
      </c>
      <c r="N48" s="6"/>
      <c r="O48" s="4">
        <v>2023</v>
      </c>
      <c r="P48" s="4">
        <v>2025</v>
      </c>
      <c r="Q48" s="6"/>
      <c r="R48" s="6"/>
      <c r="S48" s="4" t="s">
        <v>55</v>
      </c>
      <c r="T48" s="4" t="s">
        <v>55</v>
      </c>
      <c r="U48" s="32" t="s">
        <v>134</v>
      </c>
    </row>
    <row r="49" spans="1:21" ht="21.6" x14ac:dyDescent="0.3">
      <c r="A49" s="95" t="s">
        <v>130</v>
      </c>
      <c r="B49" s="259">
        <v>46</v>
      </c>
      <c r="C49" s="355"/>
      <c r="D49" s="358"/>
      <c r="E49" s="436"/>
      <c r="F49" s="436"/>
      <c r="G49" s="436"/>
      <c r="H49" s="5" t="s">
        <v>183</v>
      </c>
      <c r="I49" s="26" t="s">
        <v>43</v>
      </c>
      <c r="J49" s="26" t="s">
        <v>26</v>
      </c>
      <c r="K49" s="4" t="s">
        <v>26</v>
      </c>
      <c r="L49" s="26" t="s">
        <v>185</v>
      </c>
      <c r="M49" s="45">
        <v>200000</v>
      </c>
      <c r="N49" s="6"/>
      <c r="O49" s="4">
        <v>2023</v>
      </c>
      <c r="P49" s="4">
        <v>2025</v>
      </c>
      <c r="Q49" s="6"/>
      <c r="R49" s="6"/>
      <c r="S49" s="26" t="s">
        <v>138</v>
      </c>
      <c r="T49" s="26" t="s">
        <v>55</v>
      </c>
      <c r="U49" s="174" t="s">
        <v>244</v>
      </c>
    </row>
    <row r="50" spans="1:21" ht="36" customHeight="1" x14ac:dyDescent="0.3">
      <c r="A50" s="95" t="s">
        <v>130</v>
      </c>
      <c r="B50" s="314">
        <v>47</v>
      </c>
      <c r="C50" s="355"/>
      <c r="D50" s="358"/>
      <c r="E50" s="436"/>
      <c r="F50" s="436"/>
      <c r="G50" s="436"/>
      <c r="H50" s="5" t="s">
        <v>184</v>
      </c>
      <c r="I50" s="26" t="s">
        <v>43</v>
      </c>
      <c r="J50" s="26" t="s">
        <v>26</v>
      </c>
      <c r="K50" s="4" t="s">
        <v>26</v>
      </c>
      <c r="L50" s="4" t="s">
        <v>184</v>
      </c>
      <c r="M50" s="45">
        <v>350000</v>
      </c>
      <c r="N50" s="6"/>
      <c r="O50" s="4">
        <v>2023</v>
      </c>
      <c r="P50" s="4">
        <v>2025</v>
      </c>
      <c r="Q50" s="6"/>
      <c r="R50" s="6"/>
      <c r="S50" s="26" t="s">
        <v>138</v>
      </c>
      <c r="T50" s="26" t="s">
        <v>55</v>
      </c>
      <c r="U50" s="174" t="s">
        <v>245</v>
      </c>
    </row>
    <row r="51" spans="1:21" ht="24" customHeight="1" x14ac:dyDescent="0.3">
      <c r="A51" s="92" t="s">
        <v>130</v>
      </c>
      <c r="B51" s="259">
        <v>48</v>
      </c>
      <c r="C51" s="355"/>
      <c r="D51" s="358"/>
      <c r="E51" s="436"/>
      <c r="F51" s="436"/>
      <c r="G51" s="436"/>
      <c r="H51" s="168" t="s">
        <v>80</v>
      </c>
      <c r="I51" s="169" t="s">
        <v>43</v>
      </c>
      <c r="J51" s="169" t="s">
        <v>26</v>
      </c>
      <c r="K51" s="170" t="s">
        <v>26</v>
      </c>
      <c r="L51" s="168" t="s">
        <v>80</v>
      </c>
      <c r="M51" s="171">
        <v>400000</v>
      </c>
      <c r="N51" s="172"/>
      <c r="O51" s="173">
        <v>2023</v>
      </c>
      <c r="P51" s="170">
        <v>2025</v>
      </c>
      <c r="Q51" s="172"/>
      <c r="R51" s="172"/>
      <c r="S51" s="169" t="s">
        <v>187</v>
      </c>
      <c r="T51" s="169" t="s">
        <v>55</v>
      </c>
      <c r="U51" s="175" t="s">
        <v>246</v>
      </c>
    </row>
    <row r="52" spans="1:21" ht="24" customHeight="1" x14ac:dyDescent="0.3">
      <c r="A52" s="264" t="s">
        <v>238</v>
      </c>
      <c r="B52" s="320">
        <v>49</v>
      </c>
      <c r="C52" s="355"/>
      <c r="D52" s="358"/>
      <c r="E52" s="436"/>
      <c r="F52" s="436"/>
      <c r="G52" s="436"/>
      <c r="H52" s="246" t="s">
        <v>295</v>
      </c>
      <c r="I52" s="190" t="s">
        <v>43</v>
      </c>
      <c r="J52" s="190" t="s">
        <v>26</v>
      </c>
      <c r="K52" s="193" t="s">
        <v>26</v>
      </c>
      <c r="L52" s="246" t="s">
        <v>295</v>
      </c>
      <c r="M52" s="191">
        <v>300000</v>
      </c>
      <c r="N52" s="192"/>
      <c r="O52" s="193">
        <v>2025</v>
      </c>
      <c r="P52" s="193">
        <v>2025</v>
      </c>
      <c r="Q52" s="6"/>
      <c r="R52" s="6"/>
      <c r="S52" s="47" t="s">
        <v>55</v>
      </c>
      <c r="T52" s="47" t="s">
        <v>55</v>
      </c>
      <c r="U52" s="174"/>
    </row>
    <row r="53" spans="1:21" ht="24" customHeight="1" x14ac:dyDescent="0.3">
      <c r="A53" s="264" t="s">
        <v>238</v>
      </c>
      <c r="B53" s="327">
        <v>50</v>
      </c>
      <c r="C53" s="355"/>
      <c r="D53" s="358"/>
      <c r="E53" s="436"/>
      <c r="F53" s="436"/>
      <c r="G53" s="436"/>
      <c r="H53" s="246" t="s">
        <v>303</v>
      </c>
      <c r="I53" s="190" t="s">
        <v>43</v>
      </c>
      <c r="J53" s="190" t="s">
        <v>26</v>
      </c>
      <c r="K53" s="193" t="s">
        <v>26</v>
      </c>
      <c r="L53" s="246" t="s">
        <v>296</v>
      </c>
      <c r="M53" s="191">
        <v>100000</v>
      </c>
      <c r="N53" s="192"/>
      <c r="O53" s="193">
        <v>2025</v>
      </c>
      <c r="P53" s="193">
        <v>2025</v>
      </c>
      <c r="Q53" s="6"/>
      <c r="R53" s="6"/>
      <c r="S53" s="47" t="s">
        <v>55</v>
      </c>
      <c r="T53" s="47" t="s">
        <v>55</v>
      </c>
      <c r="U53" s="174"/>
    </row>
    <row r="54" spans="1:21" ht="24" customHeight="1" x14ac:dyDescent="0.3">
      <c r="A54" s="264" t="s">
        <v>238</v>
      </c>
      <c r="B54" s="320">
        <v>51</v>
      </c>
      <c r="C54" s="355"/>
      <c r="D54" s="358"/>
      <c r="E54" s="436"/>
      <c r="F54" s="436"/>
      <c r="G54" s="436"/>
      <c r="H54" s="246" t="s">
        <v>297</v>
      </c>
      <c r="I54" s="190" t="s">
        <v>43</v>
      </c>
      <c r="J54" s="190" t="s">
        <v>26</v>
      </c>
      <c r="K54" s="193" t="s">
        <v>26</v>
      </c>
      <c r="L54" s="246" t="s">
        <v>297</v>
      </c>
      <c r="M54" s="191">
        <v>100000</v>
      </c>
      <c r="N54" s="192"/>
      <c r="O54" s="193">
        <v>2025</v>
      </c>
      <c r="P54" s="193">
        <v>2025</v>
      </c>
      <c r="Q54" s="6"/>
      <c r="R54" s="6"/>
      <c r="S54" s="47" t="s">
        <v>55</v>
      </c>
      <c r="T54" s="47" t="s">
        <v>55</v>
      </c>
      <c r="U54" s="174"/>
    </row>
    <row r="55" spans="1:21" ht="24" customHeight="1" thickBot="1" x14ac:dyDescent="0.35">
      <c r="A55" s="265" t="s">
        <v>238</v>
      </c>
      <c r="B55" s="328">
        <v>52</v>
      </c>
      <c r="C55" s="356"/>
      <c r="D55" s="359"/>
      <c r="E55" s="437"/>
      <c r="F55" s="437"/>
      <c r="G55" s="437"/>
      <c r="H55" s="299" t="s">
        <v>298</v>
      </c>
      <c r="I55" s="195" t="s">
        <v>43</v>
      </c>
      <c r="J55" s="195" t="s">
        <v>26</v>
      </c>
      <c r="K55" s="196" t="s">
        <v>26</v>
      </c>
      <c r="L55" s="299" t="s">
        <v>299</v>
      </c>
      <c r="M55" s="197">
        <v>3000000</v>
      </c>
      <c r="N55" s="198"/>
      <c r="O55" s="196">
        <v>2025</v>
      </c>
      <c r="P55" s="196">
        <v>2026</v>
      </c>
      <c r="Q55" s="7"/>
      <c r="R55" s="7"/>
      <c r="S55" s="47" t="s">
        <v>55</v>
      </c>
      <c r="T55" s="47" t="s">
        <v>55</v>
      </c>
      <c r="U55" s="301"/>
    </row>
    <row r="56" spans="1:21" ht="30.6" customHeight="1" x14ac:dyDescent="0.3">
      <c r="A56" s="98" t="s">
        <v>130</v>
      </c>
      <c r="B56" s="142">
        <v>53</v>
      </c>
      <c r="C56" s="418" t="s">
        <v>174</v>
      </c>
      <c r="D56" s="419" t="s">
        <v>48</v>
      </c>
      <c r="E56" s="421">
        <v>49123793</v>
      </c>
      <c r="F56" s="421">
        <v>49123793</v>
      </c>
      <c r="G56" s="421">
        <v>600082318</v>
      </c>
      <c r="H56" s="78" t="s">
        <v>81</v>
      </c>
      <c r="I56" s="74" t="s">
        <v>43</v>
      </c>
      <c r="J56" s="74" t="s">
        <v>26</v>
      </c>
      <c r="K56" s="75" t="s">
        <v>26</v>
      </c>
      <c r="L56" s="78" t="s">
        <v>159</v>
      </c>
      <c r="M56" s="76">
        <v>500000</v>
      </c>
      <c r="N56" s="79"/>
      <c r="O56" s="75">
        <v>2023</v>
      </c>
      <c r="P56" s="75">
        <v>2025</v>
      </c>
      <c r="Q56" s="79"/>
      <c r="R56" s="79"/>
      <c r="S56" s="74" t="s">
        <v>55</v>
      </c>
      <c r="T56" s="74" t="s">
        <v>55</v>
      </c>
      <c r="U56" s="263" t="s">
        <v>127</v>
      </c>
    </row>
    <row r="57" spans="1:21" ht="15" thickBot="1" x14ac:dyDescent="0.35">
      <c r="A57" s="99" t="s">
        <v>130</v>
      </c>
      <c r="B57" s="258">
        <v>54</v>
      </c>
      <c r="C57" s="344"/>
      <c r="D57" s="420"/>
      <c r="E57" s="353"/>
      <c r="F57" s="353"/>
      <c r="G57" s="353"/>
      <c r="H57" s="16" t="s">
        <v>79</v>
      </c>
      <c r="I57" s="17" t="s">
        <v>43</v>
      </c>
      <c r="J57" s="17" t="s">
        <v>26</v>
      </c>
      <c r="K57" s="18" t="s">
        <v>26</v>
      </c>
      <c r="L57" s="16" t="s">
        <v>79</v>
      </c>
      <c r="M57" s="46">
        <v>200000</v>
      </c>
      <c r="N57" s="7"/>
      <c r="O57" s="73">
        <v>2023</v>
      </c>
      <c r="P57" s="18">
        <v>2025</v>
      </c>
      <c r="Q57" s="7"/>
      <c r="R57" s="7"/>
      <c r="S57" s="17" t="s">
        <v>55</v>
      </c>
      <c r="T57" s="17" t="s">
        <v>55</v>
      </c>
      <c r="U57" s="37" t="s">
        <v>126</v>
      </c>
    </row>
    <row r="58" spans="1:21" ht="40.950000000000003" customHeight="1" x14ac:dyDescent="0.3">
      <c r="A58" s="93" t="s">
        <v>130</v>
      </c>
      <c r="B58" s="313">
        <v>55</v>
      </c>
      <c r="C58" s="456" t="s">
        <v>175</v>
      </c>
      <c r="D58" s="460" t="s">
        <v>48</v>
      </c>
      <c r="E58" s="435">
        <v>47791101</v>
      </c>
      <c r="F58" s="435">
        <v>47791101</v>
      </c>
      <c r="G58" s="435">
        <v>600082296</v>
      </c>
      <c r="H58" s="12" t="s">
        <v>89</v>
      </c>
      <c r="I58" s="12" t="s">
        <v>43</v>
      </c>
      <c r="J58" s="12" t="s">
        <v>26</v>
      </c>
      <c r="K58" s="19" t="s">
        <v>26</v>
      </c>
      <c r="L58" s="12" t="s">
        <v>90</v>
      </c>
      <c r="M58" s="44">
        <v>400000</v>
      </c>
      <c r="N58" s="19"/>
      <c r="O58" s="19">
        <v>2023</v>
      </c>
      <c r="P58" s="19">
        <v>2025</v>
      </c>
      <c r="Q58" s="19"/>
      <c r="R58" s="19"/>
      <c r="S58" s="12" t="s">
        <v>82</v>
      </c>
      <c r="T58" s="12" t="s">
        <v>55</v>
      </c>
      <c r="U58" s="38" t="s">
        <v>132</v>
      </c>
    </row>
    <row r="59" spans="1:21" x14ac:dyDescent="0.3">
      <c r="A59" s="95" t="s">
        <v>130</v>
      </c>
      <c r="B59" s="259">
        <v>56</v>
      </c>
      <c r="C59" s="457"/>
      <c r="D59" s="458"/>
      <c r="E59" s="436"/>
      <c r="F59" s="436"/>
      <c r="G59" s="436"/>
      <c r="H59" s="84" t="s">
        <v>91</v>
      </c>
      <c r="I59" s="85" t="s">
        <v>43</v>
      </c>
      <c r="J59" s="85" t="s">
        <v>26</v>
      </c>
      <c r="K59" s="86" t="s">
        <v>26</v>
      </c>
      <c r="L59" s="84" t="s">
        <v>92</v>
      </c>
      <c r="M59" s="87">
        <v>200000</v>
      </c>
      <c r="N59" s="88"/>
      <c r="O59" s="86">
        <v>2023</v>
      </c>
      <c r="P59" s="86">
        <v>2025</v>
      </c>
      <c r="Q59" s="88"/>
      <c r="R59" s="88"/>
      <c r="S59" s="85" t="s">
        <v>78</v>
      </c>
      <c r="T59" s="85" t="s">
        <v>55</v>
      </c>
      <c r="U59" s="112" t="s">
        <v>189</v>
      </c>
    </row>
    <row r="60" spans="1:21" ht="27.6" customHeight="1" x14ac:dyDescent="0.3">
      <c r="A60" s="95" t="s">
        <v>130</v>
      </c>
      <c r="B60" s="314">
        <v>57</v>
      </c>
      <c r="C60" s="457"/>
      <c r="D60" s="458"/>
      <c r="E60" s="436"/>
      <c r="F60" s="436"/>
      <c r="G60" s="436"/>
      <c r="H60" s="5" t="s">
        <v>93</v>
      </c>
      <c r="I60" s="26" t="s">
        <v>43</v>
      </c>
      <c r="J60" s="26" t="s">
        <v>26</v>
      </c>
      <c r="K60" s="4" t="s">
        <v>26</v>
      </c>
      <c r="L60" s="5" t="s">
        <v>93</v>
      </c>
      <c r="M60" s="45">
        <v>1248000</v>
      </c>
      <c r="N60" s="6"/>
      <c r="O60" s="4">
        <v>2023</v>
      </c>
      <c r="P60" s="4">
        <v>2025</v>
      </c>
      <c r="Q60" s="6"/>
      <c r="R60" s="6"/>
      <c r="S60" s="26" t="s">
        <v>82</v>
      </c>
      <c r="T60" s="26" t="s">
        <v>55</v>
      </c>
      <c r="U60" s="32" t="s">
        <v>135</v>
      </c>
    </row>
    <row r="61" spans="1:21" x14ac:dyDescent="0.3">
      <c r="A61" s="95" t="s">
        <v>130</v>
      </c>
      <c r="B61" s="259">
        <v>58</v>
      </c>
      <c r="C61" s="457"/>
      <c r="D61" s="458"/>
      <c r="E61" s="436"/>
      <c r="F61" s="436"/>
      <c r="G61" s="436"/>
      <c r="H61" s="5" t="s">
        <v>98</v>
      </c>
      <c r="I61" s="26" t="s">
        <v>43</v>
      </c>
      <c r="J61" s="26" t="s">
        <v>26</v>
      </c>
      <c r="K61" s="4" t="s">
        <v>26</v>
      </c>
      <c r="L61" s="5" t="s">
        <v>140</v>
      </c>
      <c r="M61" s="45">
        <v>150000</v>
      </c>
      <c r="N61" s="6"/>
      <c r="O61" s="4">
        <v>2023</v>
      </c>
      <c r="P61" s="4">
        <v>2025</v>
      </c>
      <c r="Q61" s="6"/>
      <c r="R61" s="6"/>
      <c r="S61" s="26" t="s">
        <v>82</v>
      </c>
      <c r="T61" s="26" t="s">
        <v>55</v>
      </c>
      <c r="U61" s="39" t="s">
        <v>141</v>
      </c>
    </row>
    <row r="62" spans="1:21" x14ac:dyDescent="0.3">
      <c r="A62" s="95" t="s">
        <v>130</v>
      </c>
      <c r="B62" s="314">
        <v>59</v>
      </c>
      <c r="C62" s="457"/>
      <c r="D62" s="458"/>
      <c r="E62" s="436"/>
      <c r="F62" s="436"/>
      <c r="G62" s="436"/>
      <c r="H62" s="5" t="s">
        <v>94</v>
      </c>
      <c r="I62" s="26" t="s">
        <v>43</v>
      </c>
      <c r="J62" s="26" t="s">
        <v>26</v>
      </c>
      <c r="K62" s="4" t="s">
        <v>26</v>
      </c>
      <c r="L62" s="5" t="s">
        <v>94</v>
      </c>
      <c r="M62" s="45">
        <v>100000</v>
      </c>
      <c r="N62" s="6"/>
      <c r="O62" s="4">
        <v>2023</v>
      </c>
      <c r="P62" s="4">
        <v>2025</v>
      </c>
      <c r="Q62" s="6"/>
      <c r="R62" s="6"/>
      <c r="S62" s="26" t="s">
        <v>82</v>
      </c>
      <c r="T62" s="26" t="s">
        <v>55</v>
      </c>
      <c r="U62" s="32" t="s">
        <v>134</v>
      </c>
    </row>
    <row r="63" spans="1:21" ht="21.6" x14ac:dyDescent="0.3">
      <c r="A63" s="95" t="s">
        <v>130</v>
      </c>
      <c r="B63" s="259">
        <v>60</v>
      </c>
      <c r="C63" s="457"/>
      <c r="D63" s="458"/>
      <c r="E63" s="436"/>
      <c r="F63" s="436"/>
      <c r="G63" s="436"/>
      <c r="H63" s="5" t="s">
        <v>95</v>
      </c>
      <c r="I63" s="26" t="s">
        <v>43</v>
      </c>
      <c r="J63" s="26" t="s">
        <v>26</v>
      </c>
      <c r="K63" s="4" t="s">
        <v>26</v>
      </c>
      <c r="L63" s="5" t="s">
        <v>95</v>
      </c>
      <c r="M63" s="45">
        <v>50000</v>
      </c>
      <c r="N63" s="6"/>
      <c r="O63" s="4">
        <v>2023</v>
      </c>
      <c r="P63" s="4">
        <v>2025</v>
      </c>
      <c r="Q63" s="6"/>
      <c r="R63" s="6"/>
      <c r="S63" s="26" t="s">
        <v>82</v>
      </c>
      <c r="T63" s="26" t="s">
        <v>55</v>
      </c>
      <c r="U63" s="32" t="s">
        <v>135</v>
      </c>
    </row>
    <row r="64" spans="1:21" x14ac:dyDescent="0.3">
      <c r="A64" s="95" t="s">
        <v>130</v>
      </c>
      <c r="B64" s="314">
        <v>61</v>
      </c>
      <c r="C64" s="457"/>
      <c r="D64" s="458"/>
      <c r="E64" s="436"/>
      <c r="F64" s="436"/>
      <c r="G64" s="436"/>
      <c r="H64" s="84" t="s">
        <v>96</v>
      </c>
      <c r="I64" s="85" t="s">
        <v>43</v>
      </c>
      <c r="J64" s="85" t="s">
        <v>26</v>
      </c>
      <c r="K64" s="86" t="s">
        <v>26</v>
      </c>
      <c r="L64" s="84" t="s">
        <v>96</v>
      </c>
      <c r="M64" s="87">
        <v>100000</v>
      </c>
      <c r="N64" s="88"/>
      <c r="O64" s="86">
        <v>2023</v>
      </c>
      <c r="P64" s="86">
        <v>2025</v>
      </c>
      <c r="Q64" s="88"/>
      <c r="R64" s="88"/>
      <c r="S64" s="85" t="s">
        <v>82</v>
      </c>
      <c r="T64" s="85" t="s">
        <v>55</v>
      </c>
      <c r="U64" s="89" t="s">
        <v>196</v>
      </c>
    </row>
    <row r="65" spans="1:22" x14ac:dyDescent="0.3">
      <c r="A65" s="182" t="s">
        <v>238</v>
      </c>
      <c r="B65" s="259">
        <v>62</v>
      </c>
      <c r="C65" s="457"/>
      <c r="D65" s="458"/>
      <c r="E65" s="436"/>
      <c r="F65" s="436"/>
      <c r="G65" s="436"/>
      <c r="H65" s="84" t="s">
        <v>97</v>
      </c>
      <c r="I65" s="85" t="s">
        <v>43</v>
      </c>
      <c r="J65" s="85" t="s">
        <v>26</v>
      </c>
      <c r="K65" s="86" t="s">
        <v>26</v>
      </c>
      <c r="L65" s="84" t="s">
        <v>97</v>
      </c>
      <c r="M65" s="87">
        <v>500000</v>
      </c>
      <c r="N65" s="88"/>
      <c r="O65" s="86">
        <v>2023</v>
      </c>
      <c r="P65" s="86">
        <v>2025</v>
      </c>
      <c r="Q65" s="88"/>
      <c r="R65" s="88"/>
      <c r="S65" s="85" t="s">
        <v>82</v>
      </c>
      <c r="T65" s="85" t="s">
        <v>55</v>
      </c>
      <c r="U65" s="260" t="s">
        <v>188</v>
      </c>
    </row>
    <row r="66" spans="1:22" ht="28.8" customHeight="1" x14ac:dyDescent="0.3">
      <c r="A66" s="238" t="s">
        <v>154</v>
      </c>
      <c r="B66" s="81">
        <v>63</v>
      </c>
      <c r="C66" s="457"/>
      <c r="D66" s="458"/>
      <c r="E66" s="436"/>
      <c r="F66" s="436"/>
      <c r="G66" s="436"/>
      <c r="H66" s="169" t="s">
        <v>139</v>
      </c>
      <c r="I66" s="169" t="s">
        <v>43</v>
      </c>
      <c r="J66" s="169" t="s">
        <v>26</v>
      </c>
      <c r="K66" s="170" t="s">
        <v>26</v>
      </c>
      <c r="L66" s="169" t="s">
        <v>139</v>
      </c>
      <c r="M66" s="171">
        <v>400000</v>
      </c>
      <c r="N66" s="239"/>
      <c r="O66" s="170">
        <v>2023</v>
      </c>
      <c r="P66" s="170">
        <v>2025</v>
      </c>
      <c r="Q66" s="172"/>
      <c r="R66" s="172"/>
      <c r="S66" s="169" t="s">
        <v>82</v>
      </c>
      <c r="T66" s="169" t="s">
        <v>55</v>
      </c>
      <c r="U66" s="240" t="s">
        <v>186</v>
      </c>
    </row>
    <row r="67" spans="1:22" s="282" customFormat="1" ht="28.8" customHeight="1" x14ac:dyDescent="0.3">
      <c r="A67" s="264" t="s">
        <v>238</v>
      </c>
      <c r="B67" s="327">
        <v>64</v>
      </c>
      <c r="C67" s="457"/>
      <c r="D67" s="458"/>
      <c r="E67" s="436"/>
      <c r="F67" s="436"/>
      <c r="G67" s="436"/>
      <c r="H67" s="190" t="s">
        <v>300</v>
      </c>
      <c r="I67" s="190" t="s">
        <v>43</v>
      </c>
      <c r="J67" s="190" t="s">
        <v>26</v>
      </c>
      <c r="K67" s="193" t="s">
        <v>26</v>
      </c>
      <c r="L67" s="190" t="s">
        <v>313</v>
      </c>
      <c r="M67" s="191">
        <v>300000</v>
      </c>
      <c r="N67" s="285"/>
      <c r="O67" s="193">
        <v>2025</v>
      </c>
      <c r="P67" s="193">
        <v>2027</v>
      </c>
      <c r="Q67" s="192"/>
      <c r="R67" s="192"/>
      <c r="S67" s="190" t="s">
        <v>55</v>
      </c>
      <c r="T67" s="190" t="s">
        <v>55</v>
      </c>
      <c r="U67" s="245"/>
      <c r="V67" s="302"/>
    </row>
    <row r="68" spans="1:22" s="282" customFormat="1" ht="28.8" customHeight="1" x14ac:dyDescent="0.3">
      <c r="A68" s="264" t="s">
        <v>238</v>
      </c>
      <c r="B68" s="320">
        <v>65</v>
      </c>
      <c r="C68" s="457"/>
      <c r="D68" s="458"/>
      <c r="E68" s="436"/>
      <c r="F68" s="436"/>
      <c r="G68" s="436"/>
      <c r="H68" s="190" t="s">
        <v>301</v>
      </c>
      <c r="I68" s="190" t="s">
        <v>43</v>
      </c>
      <c r="J68" s="190" t="s">
        <v>26</v>
      </c>
      <c r="K68" s="193" t="s">
        <v>26</v>
      </c>
      <c r="L68" s="190" t="s">
        <v>312</v>
      </c>
      <c r="M68" s="191">
        <v>50000</v>
      </c>
      <c r="N68" s="285"/>
      <c r="O68" s="193">
        <v>2025</v>
      </c>
      <c r="P68" s="193">
        <v>2027</v>
      </c>
      <c r="Q68" s="192"/>
      <c r="R68" s="192"/>
      <c r="S68" s="190" t="s">
        <v>55</v>
      </c>
      <c r="T68" s="190" t="s">
        <v>55</v>
      </c>
      <c r="U68" s="245"/>
      <c r="V68" s="302"/>
    </row>
    <row r="69" spans="1:22" s="103" customFormat="1" ht="28.8" customHeight="1" x14ac:dyDescent="0.3">
      <c r="A69" s="264" t="s">
        <v>238</v>
      </c>
      <c r="B69" s="327">
        <v>66</v>
      </c>
      <c r="C69" s="457"/>
      <c r="D69" s="458"/>
      <c r="E69" s="436"/>
      <c r="F69" s="436"/>
      <c r="G69" s="436"/>
      <c r="H69" s="284" t="s">
        <v>302</v>
      </c>
      <c r="I69" s="190" t="s">
        <v>43</v>
      </c>
      <c r="J69" s="190" t="s">
        <v>26</v>
      </c>
      <c r="K69" s="193" t="s">
        <v>26</v>
      </c>
      <c r="L69" s="284" t="s">
        <v>302</v>
      </c>
      <c r="M69" s="191">
        <v>50000</v>
      </c>
      <c r="N69" s="286"/>
      <c r="O69" s="193">
        <v>2025</v>
      </c>
      <c r="P69" s="193">
        <v>2027</v>
      </c>
      <c r="Q69" s="287"/>
      <c r="R69" s="287"/>
      <c r="S69" s="190" t="s">
        <v>55</v>
      </c>
      <c r="T69" s="190" t="s">
        <v>55</v>
      </c>
      <c r="U69" s="303"/>
    </row>
    <row r="70" spans="1:22" s="103" customFormat="1" ht="28.8" customHeight="1" x14ac:dyDescent="0.3">
      <c r="A70" s="264" t="s">
        <v>238</v>
      </c>
      <c r="B70" s="320">
        <v>67</v>
      </c>
      <c r="C70" s="457"/>
      <c r="D70" s="458"/>
      <c r="E70" s="436"/>
      <c r="F70" s="436"/>
      <c r="G70" s="436"/>
      <c r="H70" s="284" t="s">
        <v>304</v>
      </c>
      <c r="I70" s="190" t="s">
        <v>43</v>
      </c>
      <c r="J70" s="190" t="s">
        <v>26</v>
      </c>
      <c r="K70" s="193" t="s">
        <v>26</v>
      </c>
      <c r="L70" s="284" t="s">
        <v>311</v>
      </c>
      <c r="M70" s="191">
        <v>30000</v>
      </c>
      <c r="N70" s="286"/>
      <c r="O70" s="193">
        <v>2025</v>
      </c>
      <c r="P70" s="193">
        <v>2027</v>
      </c>
      <c r="Q70" s="287"/>
      <c r="R70" s="287"/>
      <c r="S70" s="190" t="s">
        <v>55</v>
      </c>
      <c r="T70" s="190" t="s">
        <v>55</v>
      </c>
      <c r="U70" s="303"/>
    </row>
    <row r="71" spans="1:22" s="103" customFormat="1" ht="28.8" customHeight="1" x14ac:dyDescent="0.3">
      <c r="A71" s="264" t="s">
        <v>238</v>
      </c>
      <c r="B71" s="327">
        <v>68</v>
      </c>
      <c r="C71" s="457"/>
      <c r="D71" s="458"/>
      <c r="E71" s="436"/>
      <c r="F71" s="436"/>
      <c r="G71" s="436"/>
      <c r="H71" s="284" t="s">
        <v>305</v>
      </c>
      <c r="I71" s="190" t="s">
        <v>43</v>
      </c>
      <c r="J71" s="190" t="s">
        <v>26</v>
      </c>
      <c r="K71" s="193" t="s">
        <v>26</v>
      </c>
      <c r="L71" s="284" t="s">
        <v>310</v>
      </c>
      <c r="M71" s="191">
        <v>200000</v>
      </c>
      <c r="N71" s="286"/>
      <c r="O71" s="193">
        <v>2025</v>
      </c>
      <c r="P71" s="193">
        <v>2027</v>
      </c>
      <c r="Q71" s="287"/>
      <c r="R71" s="287"/>
      <c r="S71" s="190" t="s">
        <v>55</v>
      </c>
      <c r="T71" s="190" t="s">
        <v>55</v>
      </c>
      <c r="U71" s="303"/>
    </row>
    <row r="72" spans="1:22" s="103" customFormat="1" ht="28.8" customHeight="1" thickBot="1" x14ac:dyDescent="0.35">
      <c r="A72" s="265" t="s">
        <v>238</v>
      </c>
      <c r="B72" s="326">
        <v>69</v>
      </c>
      <c r="C72" s="459"/>
      <c r="D72" s="461"/>
      <c r="E72" s="437"/>
      <c r="F72" s="437"/>
      <c r="G72" s="437"/>
      <c r="H72" s="304" t="s">
        <v>306</v>
      </c>
      <c r="I72" s="195" t="s">
        <v>43</v>
      </c>
      <c r="J72" s="195" t="s">
        <v>26</v>
      </c>
      <c r="K72" s="196" t="s">
        <v>26</v>
      </c>
      <c r="L72" s="304" t="s">
        <v>306</v>
      </c>
      <c r="M72" s="197">
        <v>50000</v>
      </c>
      <c r="N72" s="305"/>
      <c r="O72" s="196">
        <v>2025</v>
      </c>
      <c r="P72" s="193">
        <v>2027</v>
      </c>
      <c r="Q72" s="306"/>
      <c r="R72" s="306"/>
      <c r="S72" s="195" t="s">
        <v>55</v>
      </c>
      <c r="T72" s="195" t="s">
        <v>55</v>
      </c>
      <c r="U72" s="307"/>
    </row>
    <row r="73" spans="1:22" ht="53.4" customHeight="1" x14ac:dyDescent="0.3">
      <c r="A73" s="308" t="s">
        <v>130</v>
      </c>
      <c r="B73" s="80">
        <v>70</v>
      </c>
      <c r="C73" s="456" t="s">
        <v>176</v>
      </c>
      <c r="D73" s="458" t="s">
        <v>48</v>
      </c>
      <c r="E73" s="436">
        <v>61357405</v>
      </c>
      <c r="F73" s="436">
        <v>61357405</v>
      </c>
      <c r="G73" s="436">
        <v>600083225</v>
      </c>
      <c r="H73" s="276" t="s">
        <v>99</v>
      </c>
      <c r="I73" s="277" t="s">
        <v>43</v>
      </c>
      <c r="J73" s="277" t="s">
        <v>26</v>
      </c>
      <c r="K73" s="278" t="s">
        <v>26</v>
      </c>
      <c r="L73" s="277" t="s">
        <v>100</v>
      </c>
      <c r="M73" s="279">
        <v>1200000</v>
      </c>
      <c r="N73" s="280"/>
      <c r="O73" s="278">
        <v>2023</v>
      </c>
      <c r="P73" s="278">
        <v>2025</v>
      </c>
      <c r="Q73" s="280"/>
      <c r="R73" s="280"/>
      <c r="S73" s="277" t="s">
        <v>55</v>
      </c>
      <c r="T73" s="277" t="s">
        <v>55</v>
      </c>
      <c r="U73" s="281" t="s">
        <v>190</v>
      </c>
    </row>
    <row r="74" spans="1:22" ht="30.6" customHeight="1" x14ac:dyDescent="0.3">
      <c r="A74" s="111" t="s">
        <v>130</v>
      </c>
      <c r="B74" s="81">
        <v>71</v>
      </c>
      <c r="C74" s="457"/>
      <c r="D74" s="458"/>
      <c r="E74" s="436"/>
      <c r="F74" s="436"/>
      <c r="G74" s="436"/>
      <c r="H74" s="84" t="s">
        <v>101</v>
      </c>
      <c r="I74" s="85" t="s">
        <v>43</v>
      </c>
      <c r="J74" s="85" t="s">
        <v>26</v>
      </c>
      <c r="K74" s="86" t="s">
        <v>26</v>
      </c>
      <c r="L74" s="85" t="s">
        <v>102</v>
      </c>
      <c r="M74" s="87">
        <v>700000</v>
      </c>
      <c r="N74" s="88"/>
      <c r="O74" s="86">
        <v>2023</v>
      </c>
      <c r="P74" s="86">
        <v>2025</v>
      </c>
      <c r="Q74" s="88"/>
      <c r="R74" s="88"/>
      <c r="S74" s="85" t="s">
        <v>55</v>
      </c>
      <c r="T74" s="85" t="s">
        <v>55</v>
      </c>
      <c r="U74" s="89" t="s">
        <v>188</v>
      </c>
    </row>
    <row r="75" spans="1:22" ht="27.6" customHeight="1" x14ac:dyDescent="0.3">
      <c r="A75" s="111" t="s">
        <v>154</v>
      </c>
      <c r="B75" s="259">
        <v>72</v>
      </c>
      <c r="C75" s="457"/>
      <c r="D75" s="458"/>
      <c r="E75" s="436"/>
      <c r="F75" s="436"/>
      <c r="G75" s="436"/>
      <c r="H75" s="84" t="s">
        <v>75</v>
      </c>
      <c r="I75" s="85" t="s">
        <v>43</v>
      </c>
      <c r="J75" s="85" t="s">
        <v>26</v>
      </c>
      <c r="K75" s="86" t="s">
        <v>26</v>
      </c>
      <c r="L75" s="85" t="s">
        <v>158</v>
      </c>
      <c r="M75" s="87">
        <v>1000000</v>
      </c>
      <c r="N75" s="88"/>
      <c r="O75" s="86">
        <v>2023</v>
      </c>
      <c r="P75" s="86">
        <v>2025</v>
      </c>
      <c r="Q75" s="88"/>
      <c r="R75" s="88"/>
      <c r="S75" s="85" t="s">
        <v>55</v>
      </c>
      <c r="T75" s="85" t="s">
        <v>55</v>
      </c>
      <c r="U75" s="112" t="s">
        <v>188</v>
      </c>
    </row>
    <row r="76" spans="1:22" s="244" customFormat="1" ht="27.6" customHeight="1" x14ac:dyDescent="0.3">
      <c r="A76" s="273" t="s">
        <v>200</v>
      </c>
      <c r="B76" s="81">
        <v>73</v>
      </c>
      <c r="C76" s="457"/>
      <c r="D76" s="458"/>
      <c r="E76" s="436"/>
      <c r="F76" s="436"/>
      <c r="G76" s="436"/>
      <c r="H76" s="217" t="s">
        <v>71</v>
      </c>
      <c r="I76" s="144" t="s">
        <v>43</v>
      </c>
      <c r="J76" s="144" t="s">
        <v>26</v>
      </c>
      <c r="K76" s="47" t="s">
        <v>26</v>
      </c>
      <c r="L76" s="144" t="s">
        <v>214</v>
      </c>
      <c r="M76" s="215">
        <v>200000</v>
      </c>
      <c r="N76" s="48"/>
      <c r="O76" s="47">
        <v>2023</v>
      </c>
      <c r="P76" s="47">
        <v>2025</v>
      </c>
      <c r="Q76" s="48"/>
      <c r="R76" s="48"/>
      <c r="S76" s="144" t="s">
        <v>55</v>
      </c>
      <c r="T76" s="144" t="s">
        <v>55</v>
      </c>
      <c r="U76" s="233" t="s">
        <v>223</v>
      </c>
    </row>
    <row r="77" spans="1:22" ht="27.6" customHeight="1" x14ac:dyDescent="0.3">
      <c r="A77" s="182" t="s">
        <v>238</v>
      </c>
      <c r="B77" s="259">
        <v>74</v>
      </c>
      <c r="C77" s="457"/>
      <c r="D77" s="458"/>
      <c r="E77" s="436"/>
      <c r="F77" s="436"/>
      <c r="G77" s="436"/>
      <c r="H77" s="212" t="s">
        <v>41</v>
      </c>
      <c r="I77" s="212" t="s">
        <v>43</v>
      </c>
      <c r="J77" s="212" t="s">
        <v>26</v>
      </c>
      <c r="K77" s="211" t="s">
        <v>26</v>
      </c>
      <c r="L77" s="212" t="s">
        <v>221</v>
      </c>
      <c r="M77" s="213">
        <v>200000</v>
      </c>
      <c r="N77" s="231"/>
      <c r="O77" s="211">
        <v>2023</v>
      </c>
      <c r="P77" s="211">
        <v>2025</v>
      </c>
      <c r="Q77" s="231"/>
      <c r="R77" s="231"/>
      <c r="S77" s="212" t="s">
        <v>55</v>
      </c>
      <c r="T77" s="212" t="s">
        <v>55</v>
      </c>
      <c r="U77" s="232" t="s">
        <v>188</v>
      </c>
    </row>
    <row r="78" spans="1:22" ht="27.6" customHeight="1" x14ac:dyDescent="0.3">
      <c r="A78" s="264" t="s">
        <v>238</v>
      </c>
      <c r="B78" s="81">
        <v>75</v>
      </c>
      <c r="C78" s="457"/>
      <c r="D78" s="458"/>
      <c r="E78" s="436"/>
      <c r="F78" s="436"/>
      <c r="G78" s="436"/>
      <c r="H78" s="217" t="s">
        <v>64</v>
      </c>
      <c r="I78" s="144" t="s">
        <v>43</v>
      </c>
      <c r="J78" s="144" t="s">
        <v>26</v>
      </c>
      <c r="K78" s="47" t="s">
        <v>26</v>
      </c>
      <c r="L78" s="144" t="s">
        <v>64</v>
      </c>
      <c r="M78" s="191">
        <v>2000000</v>
      </c>
      <c r="N78" s="6"/>
      <c r="O78" s="47">
        <v>2023</v>
      </c>
      <c r="P78" s="47">
        <v>2025</v>
      </c>
      <c r="Q78" s="48"/>
      <c r="R78" s="48"/>
      <c r="S78" s="144" t="s">
        <v>55</v>
      </c>
      <c r="T78" s="144" t="s">
        <v>55</v>
      </c>
      <c r="U78" s="233" t="s">
        <v>223</v>
      </c>
    </row>
    <row r="79" spans="1:22" ht="27.6" customHeight="1" x14ac:dyDescent="0.3">
      <c r="A79" s="273" t="s">
        <v>200</v>
      </c>
      <c r="B79" s="312">
        <v>76</v>
      </c>
      <c r="C79" s="457"/>
      <c r="D79" s="458"/>
      <c r="E79" s="436"/>
      <c r="F79" s="436"/>
      <c r="G79" s="436"/>
      <c r="H79" s="144" t="s">
        <v>220</v>
      </c>
      <c r="I79" s="144" t="s">
        <v>43</v>
      </c>
      <c r="J79" s="144" t="s">
        <v>26</v>
      </c>
      <c r="K79" s="47" t="s">
        <v>26</v>
      </c>
      <c r="L79" s="144" t="s">
        <v>222</v>
      </c>
      <c r="M79" s="215">
        <v>2500000</v>
      </c>
      <c r="N79" s="48"/>
      <c r="O79" s="47">
        <v>2023</v>
      </c>
      <c r="P79" s="47">
        <v>2025</v>
      </c>
      <c r="Q79" s="48"/>
      <c r="R79" s="48"/>
      <c r="S79" s="144" t="s">
        <v>55</v>
      </c>
      <c r="T79" s="144" t="s">
        <v>55</v>
      </c>
      <c r="U79" s="233" t="s">
        <v>223</v>
      </c>
    </row>
    <row r="80" spans="1:22" ht="27.6" customHeight="1" x14ac:dyDescent="0.3">
      <c r="A80" s="264" t="s">
        <v>238</v>
      </c>
      <c r="B80" s="81">
        <v>77</v>
      </c>
      <c r="C80" s="457"/>
      <c r="D80" s="458"/>
      <c r="E80" s="436"/>
      <c r="F80" s="436"/>
      <c r="G80" s="436"/>
      <c r="H80" s="190" t="s">
        <v>256</v>
      </c>
      <c r="I80" s="190" t="s">
        <v>43</v>
      </c>
      <c r="J80" s="190" t="s">
        <v>26</v>
      </c>
      <c r="K80" s="193" t="s">
        <v>26</v>
      </c>
      <c r="L80" s="190" t="s">
        <v>256</v>
      </c>
      <c r="M80" s="191">
        <v>1000000</v>
      </c>
      <c r="N80" s="192"/>
      <c r="O80" s="193">
        <v>2025</v>
      </c>
      <c r="P80" s="193">
        <v>2027</v>
      </c>
      <c r="Q80" s="192"/>
      <c r="R80" s="192"/>
      <c r="S80" s="190" t="s">
        <v>55</v>
      </c>
      <c r="T80" s="190" t="s">
        <v>55</v>
      </c>
      <c r="U80" s="245" t="s">
        <v>223</v>
      </c>
    </row>
    <row r="81" spans="1:21" ht="27.6" customHeight="1" thickBot="1" x14ac:dyDescent="0.35">
      <c r="A81" s="291" t="s">
        <v>238</v>
      </c>
      <c r="B81" s="258">
        <v>78</v>
      </c>
      <c r="C81" s="457"/>
      <c r="D81" s="458"/>
      <c r="E81" s="436"/>
      <c r="F81" s="436"/>
      <c r="G81" s="436"/>
      <c r="H81" s="188" t="s">
        <v>255</v>
      </c>
      <c r="I81" s="188" t="s">
        <v>43</v>
      </c>
      <c r="J81" s="188" t="s">
        <v>26</v>
      </c>
      <c r="K81" s="189" t="s">
        <v>26</v>
      </c>
      <c r="L81" s="188" t="s">
        <v>255</v>
      </c>
      <c r="M81" s="206">
        <v>4500000</v>
      </c>
      <c r="N81" s="207"/>
      <c r="O81" s="189">
        <v>2025</v>
      </c>
      <c r="P81" s="189">
        <v>2027</v>
      </c>
      <c r="Q81" s="309"/>
      <c r="R81" s="309"/>
      <c r="S81" s="188" t="s">
        <v>55</v>
      </c>
      <c r="T81" s="188" t="s">
        <v>55</v>
      </c>
      <c r="U81" s="310" t="s">
        <v>223</v>
      </c>
    </row>
    <row r="82" spans="1:21" ht="41.4" customHeight="1" x14ac:dyDescent="0.3">
      <c r="A82" s="93" t="s">
        <v>130</v>
      </c>
      <c r="B82" s="313">
        <v>79</v>
      </c>
      <c r="C82" s="343" t="s">
        <v>177</v>
      </c>
      <c r="D82" s="350" t="s">
        <v>103</v>
      </c>
      <c r="E82" s="337">
        <v>25018655</v>
      </c>
      <c r="F82" s="337">
        <v>47791136</v>
      </c>
      <c r="G82" s="337">
        <v>600000630</v>
      </c>
      <c r="H82" s="11" t="s">
        <v>104</v>
      </c>
      <c r="I82" s="12" t="s">
        <v>43</v>
      </c>
      <c r="J82" s="12" t="s">
        <v>26</v>
      </c>
      <c r="K82" s="19" t="s">
        <v>26</v>
      </c>
      <c r="L82" s="11" t="s">
        <v>104</v>
      </c>
      <c r="M82" s="44">
        <v>100000</v>
      </c>
      <c r="N82" s="20"/>
      <c r="O82" s="19">
        <v>2023</v>
      </c>
      <c r="P82" s="19">
        <v>2025</v>
      </c>
      <c r="Q82" s="20"/>
      <c r="R82" s="20"/>
      <c r="S82" s="12" t="s">
        <v>55</v>
      </c>
      <c r="T82" s="12" t="s">
        <v>55</v>
      </c>
      <c r="U82" s="56" t="s">
        <v>132</v>
      </c>
    </row>
    <row r="83" spans="1:21" ht="36" customHeight="1" x14ac:dyDescent="0.3">
      <c r="A83" s="100" t="s">
        <v>154</v>
      </c>
      <c r="B83" s="259">
        <v>80</v>
      </c>
      <c r="C83" s="349"/>
      <c r="D83" s="351"/>
      <c r="E83" s="338"/>
      <c r="F83" s="338"/>
      <c r="G83" s="338"/>
      <c r="H83" s="5" t="s">
        <v>161</v>
      </c>
      <c r="I83" s="26" t="s">
        <v>43</v>
      </c>
      <c r="J83" s="26" t="s">
        <v>26</v>
      </c>
      <c r="K83" s="4" t="s">
        <v>26</v>
      </c>
      <c r="L83" s="5" t="s">
        <v>161</v>
      </c>
      <c r="M83" s="45">
        <v>80000</v>
      </c>
      <c r="N83" s="48"/>
      <c r="O83" s="4">
        <v>2023</v>
      </c>
      <c r="P83" s="47">
        <v>2025</v>
      </c>
      <c r="Q83" s="6"/>
      <c r="R83" s="6"/>
      <c r="S83" s="26" t="s">
        <v>55</v>
      </c>
      <c r="T83" s="26" t="s">
        <v>55</v>
      </c>
      <c r="U83" s="39" t="s">
        <v>132</v>
      </c>
    </row>
    <row r="84" spans="1:21" ht="21.6" x14ac:dyDescent="0.3">
      <c r="A84" s="100" t="s">
        <v>154</v>
      </c>
      <c r="B84" s="314">
        <v>81</v>
      </c>
      <c r="C84" s="349"/>
      <c r="D84" s="351"/>
      <c r="E84" s="338"/>
      <c r="F84" s="338"/>
      <c r="G84" s="338"/>
      <c r="H84" s="5" t="s">
        <v>162</v>
      </c>
      <c r="I84" s="26" t="s">
        <v>43</v>
      </c>
      <c r="J84" s="26" t="s">
        <v>26</v>
      </c>
      <c r="K84" s="4" t="s">
        <v>26</v>
      </c>
      <c r="L84" s="5" t="s">
        <v>162</v>
      </c>
      <c r="M84" s="45">
        <v>120000</v>
      </c>
      <c r="N84" s="48"/>
      <c r="O84" s="4">
        <v>2023</v>
      </c>
      <c r="P84" s="47">
        <v>2025</v>
      </c>
      <c r="Q84" s="6"/>
      <c r="R84" s="6"/>
      <c r="S84" s="26" t="s">
        <v>55</v>
      </c>
      <c r="T84" s="26" t="s">
        <v>55</v>
      </c>
      <c r="U84" s="39" t="s">
        <v>132</v>
      </c>
    </row>
    <row r="85" spans="1:21" ht="39" customHeight="1" x14ac:dyDescent="0.3">
      <c r="A85" s="100" t="s">
        <v>154</v>
      </c>
      <c r="B85" s="259">
        <v>82</v>
      </c>
      <c r="C85" s="349"/>
      <c r="D85" s="351"/>
      <c r="E85" s="338"/>
      <c r="F85" s="338"/>
      <c r="G85" s="338"/>
      <c r="H85" s="5" t="s">
        <v>122</v>
      </c>
      <c r="I85" s="26" t="s">
        <v>43</v>
      </c>
      <c r="J85" s="26" t="s">
        <v>26</v>
      </c>
      <c r="K85" s="4" t="s">
        <v>26</v>
      </c>
      <c r="L85" s="5" t="s">
        <v>122</v>
      </c>
      <c r="M85" s="45">
        <v>500000</v>
      </c>
      <c r="N85" s="48"/>
      <c r="O85" s="4">
        <v>2023</v>
      </c>
      <c r="P85" s="47">
        <v>2025</v>
      </c>
      <c r="Q85" s="6"/>
      <c r="R85" s="6"/>
      <c r="S85" s="26" t="s">
        <v>55</v>
      </c>
      <c r="T85" s="26" t="s">
        <v>55</v>
      </c>
      <c r="U85" s="39" t="s">
        <v>132</v>
      </c>
    </row>
    <row r="86" spans="1:21" ht="49.2" customHeight="1" thickBot="1" x14ac:dyDescent="0.35">
      <c r="A86" s="102" t="s">
        <v>154</v>
      </c>
      <c r="B86" s="316">
        <v>83</v>
      </c>
      <c r="C86" s="344"/>
      <c r="D86" s="352"/>
      <c r="E86" s="353"/>
      <c r="F86" s="353"/>
      <c r="G86" s="353"/>
      <c r="H86" s="16" t="s">
        <v>163</v>
      </c>
      <c r="I86" s="17" t="s">
        <v>43</v>
      </c>
      <c r="J86" s="17" t="s">
        <v>26</v>
      </c>
      <c r="K86" s="18" t="s">
        <v>26</v>
      </c>
      <c r="L86" s="16" t="s">
        <v>163</v>
      </c>
      <c r="M86" s="46">
        <v>600000</v>
      </c>
      <c r="N86" s="113"/>
      <c r="O86" s="73">
        <v>2023</v>
      </c>
      <c r="P86" s="114">
        <v>2025</v>
      </c>
      <c r="Q86" s="7"/>
      <c r="R86" s="7"/>
      <c r="S86" s="17" t="s">
        <v>55</v>
      </c>
      <c r="T86" s="17" t="s">
        <v>55</v>
      </c>
      <c r="U86" s="40" t="s">
        <v>132</v>
      </c>
    </row>
    <row r="87" spans="1:21" ht="30.6" customHeight="1" x14ac:dyDescent="0.3">
      <c r="A87" s="93" t="s">
        <v>130</v>
      </c>
      <c r="B87" s="80">
        <v>84</v>
      </c>
      <c r="C87" s="343" t="s">
        <v>178</v>
      </c>
      <c r="D87" s="350" t="s">
        <v>50</v>
      </c>
      <c r="E87" s="337">
        <v>72743409</v>
      </c>
      <c r="F87" s="337">
        <v>107566559</v>
      </c>
      <c r="G87" s="337">
        <v>600082474</v>
      </c>
      <c r="H87" s="11" t="s">
        <v>105</v>
      </c>
      <c r="I87" s="12" t="s">
        <v>43</v>
      </c>
      <c r="J87" s="12" t="s">
        <v>26</v>
      </c>
      <c r="K87" s="19" t="s">
        <v>51</v>
      </c>
      <c r="L87" s="11" t="s">
        <v>105</v>
      </c>
      <c r="M87" s="44">
        <v>450000</v>
      </c>
      <c r="N87" s="20"/>
      <c r="O87" s="19">
        <v>2023</v>
      </c>
      <c r="P87" s="19">
        <v>2025</v>
      </c>
      <c r="Q87" s="20"/>
      <c r="R87" s="20"/>
      <c r="S87" s="12" t="s">
        <v>146</v>
      </c>
      <c r="T87" s="12" t="s">
        <v>55</v>
      </c>
      <c r="U87" s="56" t="s">
        <v>132</v>
      </c>
    </row>
    <row r="88" spans="1:21" ht="28.2" customHeight="1" x14ac:dyDescent="0.3">
      <c r="A88" s="95" t="s">
        <v>130</v>
      </c>
      <c r="B88" s="314">
        <v>85</v>
      </c>
      <c r="C88" s="349"/>
      <c r="D88" s="351"/>
      <c r="E88" s="338"/>
      <c r="F88" s="338"/>
      <c r="G88" s="338"/>
      <c r="H88" s="5" t="s">
        <v>106</v>
      </c>
      <c r="I88" s="26" t="s">
        <v>43</v>
      </c>
      <c r="J88" s="26" t="s">
        <v>26</v>
      </c>
      <c r="K88" s="4" t="s">
        <v>51</v>
      </c>
      <c r="L88" s="5" t="s">
        <v>106</v>
      </c>
      <c r="M88" s="45">
        <v>200000</v>
      </c>
      <c r="N88" s="6"/>
      <c r="O88" s="4">
        <v>2023</v>
      </c>
      <c r="P88" s="4">
        <v>2025</v>
      </c>
      <c r="Q88" s="6"/>
      <c r="R88" s="6"/>
      <c r="S88" s="26" t="s">
        <v>146</v>
      </c>
      <c r="T88" s="26" t="s">
        <v>55</v>
      </c>
      <c r="U88" s="39" t="s">
        <v>132</v>
      </c>
    </row>
    <row r="89" spans="1:21" ht="23.4" customHeight="1" x14ac:dyDescent="0.3">
      <c r="A89" s="95" t="s">
        <v>130</v>
      </c>
      <c r="B89" s="259">
        <v>86</v>
      </c>
      <c r="C89" s="349"/>
      <c r="D89" s="351"/>
      <c r="E89" s="338"/>
      <c r="F89" s="338"/>
      <c r="G89" s="338"/>
      <c r="H89" s="5" t="s">
        <v>107</v>
      </c>
      <c r="I89" s="26" t="s">
        <v>43</v>
      </c>
      <c r="J89" s="26" t="s">
        <v>26</v>
      </c>
      <c r="K89" s="4" t="s">
        <v>51</v>
      </c>
      <c r="L89" s="5" t="s">
        <v>107</v>
      </c>
      <c r="M89" s="45">
        <v>250000</v>
      </c>
      <c r="N89" s="6"/>
      <c r="O89" s="4">
        <v>2023</v>
      </c>
      <c r="P89" s="4">
        <v>2025</v>
      </c>
      <c r="Q89" s="6"/>
      <c r="R89" s="6"/>
      <c r="S89" s="26" t="s">
        <v>146</v>
      </c>
      <c r="T89" s="26" t="s">
        <v>55</v>
      </c>
      <c r="U89" s="39" t="s">
        <v>132</v>
      </c>
    </row>
    <row r="90" spans="1:21" ht="25.2" customHeight="1" thickBot="1" x14ac:dyDescent="0.35">
      <c r="A90" s="99" t="s">
        <v>130</v>
      </c>
      <c r="B90" s="316">
        <v>87</v>
      </c>
      <c r="C90" s="344"/>
      <c r="D90" s="352"/>
      <c r="E90" s="353"/>
      <c r="F90" s="353"/>
      <c r="G90" s="353"/>
      <c r="H90" s="16" t="s">
        <v>61</v>
      </c>
      <c r="I90" s="17" t="s">
        <v>43</v>
      </c>
      <c r="J90" s="17" t="s">
        <v>26</v>
      </c>
      <c r="K90" s="18" t="s">
        <v>51</v>
      </c>
      <c r="L90" s="16" t="s">
        <v>61</v>
      </c>
      <c r="M90" s="46">
        <v>300000</v>
      </c>
      <c r="N90" s="7"/>
      <c r="O90" s="73">
        <v>2023</v>
      </c>
      <c r="P90" s="18">
        <v>2025</v>
      </c>
      <c r="Q90" s="7"/>
      <c r="R90" s="7"/>
      <c r="S90" s="17" t="s">
        <v>146</v>
      </c>
      <c r="T90" s="17" t="s">
        <v>55</v>
      </c>
      <c r="U90" s="40" t="s">
        <v>136</v>
      </c>
    </row>
    <row r="91" spans="1:21" s="244" customFormat="1" ht="25.2" customHeight="1" x14ac:dyDescent="0.3">
      <c r="A91" s="248" t="s">
        <v>200</v>
      </c>
      <c r="B91" s="317">
        <v>88</v>
      </c>
      <c r="C91" s="447" t="s">
        <v>294</v>
      </c>
      <c r="D91" s="425" t="s">
        <v>202</v>
      </c>
      <c r="E91" s="427">
        <v>72741619</v>
      </c>
      <c r="F91" s="427">
        <v>107566648</v>
      </c>
      <c r="G91" s="427">
        <v>600082512</v>
      </c>
      <c r="H91" s="249" t="s">
        <v>96</v>
      </c>
      <c r="I91" s="35" t="s">
        <v>43</v>
      </c>
      <c r="J91" s="35" t="s">
        <v>26</v>
      </c>
      <c r="K91" s="250" t="s">
        <v>203</v>
      </c>
      <c r="L91" s="249" t="s">
        <v>204</v>
      </c>
      <c r="M91" s="251">
        <v>100000</v>
      </c>
      <c r="N91" s="252"/>
      <c r="O91" s="250">
        <v>2023</v>
      </c>
      <c r="P91" s="250">
        <v>2025</v>
      </c>
      <c r="Q91" s="252"/>
      <c r="R91" s="252"/>
      <c r="S91" s="35" t="s">
        <v>55</v>
      </c>
      <c r="T91" s="35" t="s">
        <v>55</v>
      </c>
      <c r="U91" s="254" t="s">
        <v>206</v>
      </c>
    </row>
    <row r="92" spans="1:21" s="244" customFormat="1" ht="28.8" customHeight="1" thickBot="1" x14ac:dyDescent="0.35">
      <c r="A92" s="268" t="s">
        <v>200</v>
      </c>
      <c r="B92" s="143">
        <v>89</v>
      </c>
      <c r="C92" s="448"/>
      <c r="D92" s="449"/>
      <c r="E92" s="450"/>
      <c r="F92" s="450"/>
      <c r="G92" s="450"/>
      <c r="H92" s="253" t="s">
        <v>37</v>
      </c>
      <c r="I92" s="2" t="s">
        <v>43</v>
      </c>
      <c r="J92" s="2" t="s">
        <v>26</v>
      </c>
      <c r="K92" s="114" t="s">
        <v>203</v>
      </c>
      <c r="L92" s="253" t="s">
        <v>205</v>
      </c>
      <c r="M92" s="204">
        <v>150000</v>
      </c>
      <c r="N92" s="113"/>
      <c r="O92" s="114">
        <v>2023</v>
      </c>
      <c r="P92" s="114">
        <v>2025</v>
      </c>
      <c r="Q92" s="113"/>
      <c r="R92" s="113"/>
      <c r="S92" s="2" t="s">
        <v>55</v>
      </c>
      <c r="T92" s="2" t="s">
        <v>55</v>
      </c>
      <c r="U92" s="63" t="s">
        <v>207</v>
      </c>
    </row>
    <row r="93" spans="1:21" ht="25.2" customHeight="1" x14ac:dyDescent="0.3">
      <c r="A93" s="293" t="s">
        <v>130</v>
      </c>
      <c r="B93" s="80">
        <v>90</v>
      </c>
      <c r="C93" s="429" t="s">
        <v>167</v>
      </c>
      <c r="D93" s="432" t="s">
        <v>52</v>
      </c>
      <c r="E93" s="435">
        <v>72744740</v>
      </c>
      <c r="F93" s="435">
        <v>107566575</v>
      </c>
      <c r="G93" s="435">
        <v>600082482</v>
      </c>
      <c r="H93" s="11" t="s">
        <v>89</v>
      </c>
      <c r="I93" s="12" t="s">
        <v>43</v>
      </c>
      <c r="J93" s="12" t="s">
        <v>26</v>
      </c>
      <c r="K93" s="19" t="s">
        <v>53</v>
      </c>
      <c r="L93" s="11" t="s">
        <v>155</v>
      </c>
      <c r="M93" s="44">
        <v>1000000</v>
      </c>
      <c r="N93" s="20"/>
      <c r="O93" s="19">
        <v>2023</v>
      </c>
      <c r="P93" s="19">
        <v>2025</v>
      </c>
      <c r="Q93" s="20"/>
      <c r="R93" s="20"/>
      <c r="S93" s="12" t="s">
        <v>55</v>
      </c>
      <c r="T93" s="12" t="s">
        <v>55</v>
      </c>
      <c r="U93" s="56" t="s">
        <v>127</v>
      </c>
    </row>
    <row r="94" spans="1:21" ht="36.6" customHeight="1" x14ac:dyDescent="0.3">
      <c r="A94" s="318" t="s">
        <v>150</v>
      </c>
      <c r="B94" s="314">
        <v>91</v>
      </c>
      <c r="C94" s="430"/>
      <c r="D94" s="433"/>
      <c r="E94" s="436"/>
      <c r="F94" s="436"/>
      <c r="G94" s="436"/>
      <c r="H94" s="136" t="s">
        <v>156</v>
      </c>
      <c r="I94" s="24" t="s">
        <v>43</v>
      </c>
      <c r="J94" s="24" t="s">
        <v>26</v>
      </c>
      <c r="K94" s="25" t="s">
        <v>53</v>
      </c>
      <c r="L94" s="136" t="s">
        <v>109</v>
      </c>
      <c r="M94" s="137">
        <v>2000000</v>
      </c>
      <c r="N94" s="21"/>
      <c r="O94" s="54">
        <v>2023</v>
      </c>
      <c r="P94" s="25">
        <v>2025</v>
      </c>
      <c r="Q94" s="21"/>
      <c r="R94" s="21"/>
      <c r="S94" s="24" t="s">
        <v>55</v>
      </c>
      <c r="T94" s="24" t="s">
        <v>55</v>
      </c>
      <c r="U94" s="141" t="s">
        <v>132</v>
      </c>
    </row>
    <row r="95" spans="1:21" ht="36.6" customHeight="1" x14ac:dyDescent="0.3">
      <c r="A95" s="295" t="s">
        <v>238</v>
      </c>
      <c r="B95" s="319">
        <v>92</v>
      </c>
      <c r="C95" s="430"/>
      <c r="D95" s="433"/>
      <c r="E95" s="436"/>
      <c r="F95" s="436"/>
      <c r="G95" s="436"/>
      <c r="H95" s="246" t="s">
        <v>257</v>
      </c>
      <c r="I95" s="188" t="s">
        <v>43</v>
      </c>
      <c r="J95" s="188" t="s">
        <v>26</v>
      </c>
      <c r="K95" s="189" t="s">
        <v>53</v>
      </c>
      <c r="L95" s="246" t="s">
        <v>257</v>
      </c>
      <c r="M95" s="191">
        <v>3000000</v>
      </c>
      <c r="N95" s="192"/>
      <c r="O95" s="193">
        <v>2025</v>
      </c>
      <c r="P95" s="159">
        <v>2027</v>
      </c>
      <c r="Q95" s="83"/>
      <c r="R95" s="83"/>
      <c r="S95" s="190" t="s">
        <v>55</v>
      </c>
      <c r="T95" s="190" t="s">
        <v>258</v>
      </c>
      <c r="U95" s="247" t="s">
        <v>132</v>
      </c>
    </row>
    <row r="96" spans="1:21" ht="36.6" customHeight="1" x14ac:dyDescent="0.3">
      <c r="A96" s="295" t="s">
        <v>238</v>
      </c>
      <c r="B96" s="320">
        <v>93</v>
      </c>
      <c r="C96" s="430"/>
      <c r="D96" s="433"/>
      <c r="E96" s="436"/>
      <c r="F96" s="436"/>
      <c r="G96" s="436"/>
      <c r="H96" s="190" t="s">
        <v>259</v>
      </c>
      <c r="I96" s="188" t="s">
        <v>43</v>
      </c>
      <c r="J96" s="188" t="s">
        <v>26</v>
      </c>
      <c r="K96" s="189" t="s">
        <v>53</v>
      </c>
      <c r="L96" s="246" t="s">
        <v>260</v>
      </c>
      <c r="M96" s="191">
        <v>1000000</v>
      </c>
      <c r="N96" s="192"/>
      <c r="O96" s="193">
        <v>2025</v>
      </c>
      <c r="P96" s="159">
        <v>2027</v>
      </c>
      <c r="Q96" s="83"/>
      <c r="R96" s="83"/>
      <c r="S96" s="190" t="s">
        <v>55</v>
      </c>
      <c r="T96" s="190" t="s">
        <v>258</v>
      </c>
      <c r="U96" s="247" t="s">
        <v>132</v>
      </c>
    </row>
    <row r="97" spans="1:21" ht="36.6" customHeight="1" x14ac:dyDescent="0.3">
      <c r="A97" s="295" t="s">
        <v>238</v>
      </c>
      <c r="B97" s="319">
        <v>94</v>
      </c>
      <c r="C97" s="430"/>
      <c r="D97" s="433"/>
      <c r="E97" s="436"/>
      <c r="F97" s="436"/>
      <c r="G97" s="436"/>
      <c r="H97" s="190" t="s">
        <v>261</v>
      </c>
      <c r="I97" s="188" t="s">
        <v>43</v>
      </c>
      <c r="J97" s="188" t="s">
        <v>26</v>
      </c>
      <c r="K97" s="189" t="s">
        <v>53</v>
      </c>
      <c r="L97" s="246" t="s">
        <v>261</v>
      </c>
      <c r="M97" s="191">
        <v>2000000</v>
      </c>
      <c r="N97" s="192"/>
      <c r="O97" s="193">
        <v>2025</v>
      </c>
      <c r="P97" s="159">
        <v>2027</v>
      </c>
      <c r="Q97" s="83"/>
      <c r="R97" s="83"/>
      <c r="S97" s="190" t="s">
        <v>55</v>
      </c>
      <c r="T97" s="190" t="s">
        <v>258</v>
      </c>
      <c r="U97" s="247" t="s">
        <v>132</v>
      </c>
    </row>
    <row r="98" spans="1:21" ht="36.6" customHeight="1" x14ac:dyDescent="0.3">
      <c r="A98" s="295" t="s">
        <v>238</v>
      </c>
      <c r="B98" s="320">
        <v>95</v>
      </c>
      <c r="C98" s="430"/>
      <c r="D98" s="433"/>
      <c r="E98" s="436"/>
      <c r="F98" s="436"/>
      <c r="G98" s="436"/>
      <c r="H98" s="246" t="s">
        <v>262</v>
      </c>
      <c r="I98" s="188" t="s">
        <v>43</v>
      </c>
      <c r="J98" s="188" t="s">
        <v>26</v>
      </c>
      <c r="K98" s="189" t="s">
        <v>53</v>
      </c>
      <c r="L98" s="246" t="s">
        <v>262</v>
      </c>
      <c r="M98" s="191">
        <v>1000000</v>
      </c>
      <c r="N98" s="192"/>
      <c r="O98" s="193">
        <v>2025</v>
      </c>
      <c r="P98" s="159">
        <v>2027</v>
      </c>
      <c r="Q98" s="83"/>
      <c r="R98" s="83"/>
      <c r="S98" s="190" t="s">
        <v>55</v>
      </c>
      <c r="T98" s="190" t="s">
        <v>258</v>
      </c>
      <c r="U98" s="247" t="s">
        <v>132</v>
      </c>
    </row>
    <row r="99" spans="1:21" ht="36.6" customHeight="1" thickBot="1" x14ac:dyDescent="0.35">
      <c r="A99" s="296" t="s">
        <v>238</v>
      </c>
      <c r="B99" s="323">
        <v>96</v>
      </c>
      <c r="C99" s="431"/>
      <c r="D99" s="434"/>
      <c r="E99" s="437"/>
      <c r="F99" s="437"/>
      <c r="G99" s="437"/>
      <c r="H99" s="195" t="s">
        <v>37</v>
      </c>
      <c r="I99" s="195" t="s">
        <v>43</v>
      </c>
      <c r="J99" s="195" t="s">
        <v>26</v>
      </c>
      <c r="K99" s="196" t="s">
        <v>53</v>
      </c>
      <c r="L99" s="195" t="s">
        <v>37</v>
      </c>
      <c r="M99" s="197">
        <v>500000</v>
      </c>
      <c r="N99" s="198"/>
      <c r="O99" s="196">
        <v>2025</v>
      </c>
      <c r="P99" s="321">
        <v>2027</v>
      </c>
      <c r="Q99" s="90"/>
      <c r="R99" s="90"/>
      <c r="S99" s="195" t="s">
        <v>55</v>
      </c>
      <c r="T99" s="195" t="s">
        <v>258</v>
      </c>
      <c r="U99" s="322" t="s">
        <v>132</v>
      </c>
    </row>
    <row r="100" spans="1:21" ht="20.399999999999999" customHeight="1" x14ac:dyDescent="0.3">
      <c r="A100" s="293" t="s">
        <v>130</v>
      </c>
      <c r="B100" s="313">
        <v>97</v>
      </c>
      <c r="C100" s="418" t="s">
        <v>179</v>
      </c>
      <c r="D100" s="422" t="s">
        <v>56</v>
      </c>
      <c r="E100" s="421">
        <v>61357456</v>
      </c>
      <c r="F100" s="421">
        <v>61357456</v>
      </c>
      <c r="G100" s="421">
        <v>600082377</v>
      </c>
      <c r="H100" s="78" t="s">
        <v>110</v>
      </c>
      <c r="I100" s="74" t="s">
        <v>43</v>
      </c>
      <c r="J100" s="74" t="s">
        <v>26</v>
      </c>
      <c r="K100" s="75" t="s">
        <v>57</v>
      </c>
      <c r="L100" s="78" t="s">
        <v>110</v>
      </c>
      <c r="M100" s="76">
        <v>300000</v>
      </c>
      <c r="N100" s="79"/>
      <c r="O100" s="75">
        <v>2023</v>
      </c>
      <c r="P100" s="75">
        <v>2025</v>
      </c>
      <c r="Q100" s="79"/>
      <c r="R100" s="79"/>
      <c r="S100" s="74" t="s">
        <v>55</v>
      </c>
      <c r="T100" s="74" t="s">
        <v>55</v>
      </c>
      <c r="U100" s="185" t="s">
        <v>132</v>
      </c>
    </row>
    <row r="101" spans="1:21" x14ac:dyDescent="0.3">
      <c r="A101" s="294" t="s">
        <v>130</v>
      </c>
      <c r="B101" s="259">
        <v>98</v>
      </c>
      <c r="C101" s="349"/>
      <c r="D101" s="351"/>
      <c r="E101" s="338"/>
      <c r="F101" s="338"/>
      <c r="G101" s="338"/>
      <c r="H101" s="5" t="s">
        <v>34</v>
      </c>
      <c r="I101" s="26" t="s">
        <v>43</v>
      </c>
      <c r="J101" s="26" t="s">
        <v>26</v>
      </c>
      <c r="K101" s="4" t="s">
        <v>57</v>
      </c>
      <c r="L101" s="5" t="s">
        <v>34</v>
      </c>
      <c r="M101" s="45">
        <v>1000000</v>
      </c>
      <c r="N101" s="6"/>
      <c r="O101" s="4">
        <v>2023</v>
      </c>
      <c r="P101" s="4">
        <v>2025</v>
      </c>
      <c r="Q101" s="6"/>
      <c r="R101" s="6"/>
      <c r="S101" s="26" t="s">
        <v>55</v>
      </c>
      <c r="T101" s="26" t="s">
        <v>55</v>
      </c>
      <c r="U101" s="39" t="s">
        <v>132</v>
      </c>
    </row>
    <row r="102" spans="1:21" ht="15" thickBot="1" x14ac:dyDescent="0.35">
      <c r="A102" s="324" t="s">
        <v>130</v>
      </c>
      <c r="B102" s="315">
        <v>99</v>
      </c>
      <c r="C102" s="344"/>
      <c r="D102" s="352"/>
      <c r="E102" s="353"/>
      <c r="F102" s="353"/>
      <c r="G102" s="353"/>
      <c r="H102" s="16" t="s">
        <v>111</v>
      </c>
      <c r="I102" s="17" t="s">
        <v>43</v>
      </c>
      <c r="J102" s="17" t="s">
        <v>26</v>
      </c>
      <c r="K102" s="18" t="s">
        <v>57</v>
      </c>
      <c r="L102" s="16" t="s">
        <v>111</v>
      </c>
      <c r="M102" s="46">
        <v>100000</v>
      </c>
      <c r="N102" s="7"/>
      <c r="O102" s="73">
        <v>2023</v>
      </c>
      <c r="P102" s="18">
        <v>2025</v>
      </c>
      <c r="Q102" s="7"/>
      <c r="R102" s="7"/>
      <c r="S102" s="17" t="s">
        <v>55</v>
      </c>
      <c r="T102" s="17" t="s">
        <v>55</v>
      </c>
      <c r="U102" s="40" t="s">
        <v>126</v>
      </c>
    </row>
    <row r="103" spans="1:21" ht="15" thickBot="1" x14ac:dyDescent="0.35">
      <c r="A103" s="248" t="s">
        <v>200</v>
      </c>
      <c r="B103" s="325">
        <v>100</v>
      </c>
      <c r="C103" s="343" t="s">
        <v>224</v>
      </c>
      <c r="D103" s="345" t="s">
        <v>225</v>
      </c>
      <c r="E103" s="347">
        <v>72741520</v>
      </c>
      <c r="F103" s="347">
        <v>107566664</v>
      </c>
      <c r="G103" s="347">
        <v>600082521</v>
      </c>
      <c r="H103" s="249" t="s">
        <v>71</v>
      </c>
      <c r="I103" s="35" t="s">
        <v>43</v>
      </c>
      <c r="J103" s="35" t="s">
        <v>26</v>
      </c>
      <c r="K103" s="250" t="s">
        <v>226</v>
      </c>
      <c r="L103" s="249" t="s">
        <v>212</v>
      </c>
      <c r="M103" s="251">
        <v>100000</v>
      </c>
      <c r="N103" s="252"/>
      <c r="O103" s="250">
        <v>2023</v>
      </c>
      <c r="P103" s="250">
        <v>2025</v>
      </c>
      <c r="Q103" s="252"/>
      <c r="R103" s="252"/>
      <c r="S103" s="35" t="s">
        <v>55</v>
      </c>
      <c r="T103" s="35" t="s">
        <v>55</v>
      </c>
      <c r="U103" s="254" t="s">
        <v>127</v>
      </c>
    </row>
    <row r="104" spans="1:21" ht="22.2" thickBot="1" x14ac:dyDescent="0.35">
      <c r="A104" s="257" t="s">
        <v>200</v>
      </c>
      <c r="B104" s="139">
        <v>101</v>
      </c>
      <c r="C104" s="344"/>
      <c r="D104" s="346"/>
      <c r="E104" s="348"/>
      <c r="F104" s="348"/>
      <c r="G104" s="348"/>
      <c r="H104" s="203" t="s">
        <v>227</v>
      </c>
      <c r="I104" s="2" t="s">
        <v>43</v>
      </c>
      <c r="J104" s="2" t="s">
        <v>26</v>
      </c>
      <c r="K104" s="114" t="s">
        <v>226</v>
      </c>
      <c r="L104" s="253" t="s">
        <v>228</v>
      </c>
      <c r="M104" s="204">
        <v>600000</v>
      </c>
      <c r="N104" s="113"/>
      <c r="O104" s="114">
        <v>2023</v>
      </c>
      <c r="P104" s="114">
        <v>2025</v>
      </c>
      <c r="Q104" s="113"/>
      <c r="R104" s="113"/>
      <c r="S104" s="2" t="s">
        <v>55</v>
      </c>
      <c r="T104" s="2" t="s">
        <v>55</v>
      </c>
      <c r="U104" s="63" t="s">
        <v>132</v>
      </c>
    </row>
    <row r="105" spans="1:21" ht="37.200000000000003" customHeight="1" x14ac:dyDescent="0.3">
      <c r="A105" s="93" t="s">
        <v>130</v>
      </c>
      <c r="B105" s="80">
        <v>102</v>
      </c>
      <c r="C105" s="343" t="s">
        <v>180</v>
      </c>
      <c r="D105" s="350" t="s">
        <v>112</v>
      </c>
      <c r="E105" s="337">
        <v>71295062</v>
      </c>
      <c r="F105" s="337">
        <v>181050102</v>
      </c>
      <c r="G105" s="337">
        <v>691005753</v>
      </c>
      <c r="H105" s="11" t="s">
        <v>113</v>
      </c>
      <c r="I105" s="12" t="s">
        <v>43</v>
      </c>
      <c r="J105" s="12" t="s">
        <v>26</v>
      </c>
      <c r="K105" s="19" t="s">
        <v>114</v>
      </c>
      <c r="L105" s="12" t="s">
        <v>115</v>
      </c>
      <c r="M105" s="44">
        <v>2000000</v>
      </c>
      <c r="N105" s="20"/>
      <c r="O105" s="19">
        <v>2023</v>
      </c>
      <c r="P105" s="19">
        <v>2025</v>
      </c>
      <c r="Q105" s="20"/>
      <c r="R105" s="20"/>
      <c r="S105" s="12" t="s">
        <v>55</v>
      </c>
      <c r="T105" s="12" t="s">
        <v>55</v>
      </c>
      <c r="U105" s="56" t="s">
        <v>144</v>
      </c>
    </row>
    <row r="106" spans="1:21" ht="21" thickBot="1" x14ac:dyDescent="0.35">
      <c r="A106" s="268" t="s">
        <v>200</v>
      </c>
      <c r="B106" s="143">
        <v>103</v>
      </c>
      <c r="C106" s="344"/>
      <c r="D106" s="352"/>
      <c r="E106" s="353"/>
      <c r="F106" s="353"/>
      <c r="G106" s="353"/>
      <c r="H106" s="17" t="s">
        <v>116</v>
      </c>
      <c r="I106" s="17" t="s">
        <v>43</v>
      </c>
      <c r="J106" s="17" t="s">
        <v>26</v>
      </c>
      <c r="K106" s="18" t="s">
        <v>114</v>
      </c>
      <c r="L106" s="17" t="s">
        <v>117</v>
      </c>
      <c r="M106" s="204">
        <v>300000</v>
      </c>
      <c r="N106" s="7"/>
      <c r="O106" s="73">
        <v>2023</v>
      </c>
      <c r="P106" s="18">
        <v>2025</v>
      </c>
      <c r="Q106" s="7"/>
      <c r="R106" s="7"/>
      <c r="S106" s="17" t="s">
        <v>55</v>
      </c>
      <c r="T106" s="17" t="s">
        <v>55</v>
      </c>
      <c r="U106" s="40" t="s">
        <v>143</v>
      </c>
    </row>
    <row r="107" spans="1:21" s="103" customFormat="1" x14ac:dyDescent="0.3">
      <c r="A107" s="292" t="s">
        <v>200</v>
      </c>
      <c r="B107" s="317">
        <v>104</v>
      </c>
      <c r="C107" s="423" t="s">
        <v>263</v>
      </c>
      <c r="D107" s="425" t="s">
        <v>208</v>
      </c>
      <c r="E107" s="427">
        <v>72745282</v>
      </c>
      <c r="F107" s="427">
        <v>107566745</v>
      </c>
      <c r="G107" s="427">
        <v>600082547</v>
      </c>
      <c r="H107" s="35" t="s">
        <v>209</v>
      </c>
      <c r="I107" s="35" t="s">
        <v>43</v>
      </c>
      <c r="J107" s="35" t="s">
        <v>26</v>
      </c>
      <c r="K107" s="250" t="s">
        <v>210</v>
      </c>
      <c r="L107" s="35" t="s">
        <v>211</v>
      </c>
      <c r="M107" s="251">
        <v>1000000</v>
      </c>
      <c r="N107" s="252"/>
      <c r="O107" s="250">
        <v>2023</v>
      </c>
      <c r="P107" s="250">
        <v>2025</v>
      </c>
      <c r="Q107" s="252"/>
      <c r="R107" s="252"/>
      <c r="S107" s="35" t="s">
        <v>55</v>
      </c>
      <c r="T107" s="35" t="s">
        <v>55</v>
      </c>
      <c r="U107" s="255" t="s">
        <v>213</v>
      </c>
    </row>
    <row r="108" spans="1:21" s="103" customFormat="1" ht="22.2" customHeight="1" thickBot="1" x14ac:dyDescent="0.35">
      <c r="A108" s="268" t="s">
        <v>200</v>
      </c>
      <c r="B108" s="143">
        <v>105</v>
      </c>
      <c r="C108" s="424"/>
      <c r="D108" s="426"/>
      <c r="E108" s="428"/>
      <c r="F108" s="428"/>
      <c r="G108" s="428"/>
      <c r="H108" s="234" t="s">
        <v>71</v>
      </c>
      <c r="I108" s="234" t="s">
        <v>43</v>
      </c>
      <c r="J108" s="234" t="s">
        <v>26</v>
      </c>
      <c r="K108" s="235" t="s">
        <v>210</v>
      </c>
      <c r="L108" s="234" t="s">
        <v>212</v>
      </c>
      <c r="M108" s="236">
        <v>100000</v>
      </c>
      <c r="N108" s="237"/>
      <c r="O108" s="235">
        <v>2023</v>
      </c>
      <c r="P108" s="235">
        <v>2025</v>
      </c>
      <c r="Q108" s="237"/>
      <c r="R108" s="237"/>
      <c r="S108" s="234" t="s">
        <v>55</v>
      </c>
      <c r="T108" s="234" t="s">
        <v>55</v>
      </c>
      <c r="U108" s="256" t="s">
        <v>128</v>
      </c>
    </row>
    <row r="109" spans="1:21" ht="41.4" customHeight="1" x14ac:dyDescent="0.3">
      <c r="A109" s="98" t="s">
        <v>150</v>
      </c>
      <c r="B109" s="80">
        <v>106</v>
      </c>
      <c r="C109" s="409" t="s">
        <v>181</v>
      </c>
      <c r="D109" s="453" t="s">
        <v>58</v>
      </c>
      <c r="E109" s="412">
        <v>70698376</v>
      </c>
      <c r="F109" s="415" t="s">
        <v>118</v>
      </c>
      <c r="G109" s="412">
        <v>6000830221</v>
      </c>
      <c r="H109" s="445" t="s">
        <v>119</v>
      </c>
      <c r="I109" s="445" t="s">
        <v>43</v>
      </c>
      <c r="J109" s="445" t="s">
        <v>26</v>
      </c>
      <c r="K109" s="347" t="s">
        <v>59</v>
      </c>
      <c r="L109" s="445" t="s">
        <v>119</v>
      </c>
      <c r="M109" s="451">
        <v>200000</v>
      </c>
      <c r="N109" s="443"/>
      <c r="O109" s="19">
        <v>2023</v>
      </c>
      <c r="P109" s="347">
        <v>2025</v>
      </c>
      <c r="Q109" s="443"/>
      <c r="R109" s="443"/>
      <c r="S109" s="12" t="s">
        <v>55</v>
      </c>
      <c r="T109" s="12" t="s">
        <v>55</v>
      </c>
      <c r="U109" s="438" t="s">
        <v>126</v>
      </c>
    </row>
    <row r="110" spans="1:21" ht="22.2" hidden="1" customHeight="1" x14ac:dyDescent="0.3">
      <c r="A110" s="101"/>
      <c r="B110" s="314">
        <v>107</v>
      </c>
      <c r="C110" s="410"/>
      <c r="D110" s="454"/>
      <c r="E110" s="413"/>
      <c r="F110" s="416"/>
      <c r="G110" s="413"/>
      <c r="H110" s="446"/>
      <c r="I110" s="446"/>
      <c r="J110" s="446"/>
      <c r="K110" s="442"/>
      <c r="L110" s="446"/>
      <c r="M110" s="452"/>
      <c r="N110" s="444"/>
      <c r="O110" s="4">
        <v>2023</v>
      </c>
      <c r="P110" s="442"/>
      <c r="Q110" s="444"/>
      <c r="R110" s="444"/>
      <c r="S110" s="26" t="s">
        <v>55</v>
      </c>
      <c r="T110" s="26" t="s">
        <v>55</v>
      </c>
      <c r="U110" s="439"/>
    </row>
    <row r="111" spans="1:21" ht="28.8" customHeight="1" x14ac:dyDescent="0.3">
      <c r="A111" s="95" t="s">
        <v>150</v>
      </c>
      <c r="B111" s="259">
        <v>108</v>
      </c>
      <c r="C111" s="410"/>
      <c r="D111" s="454"/>
      <c r="E111" s="413"/>
      <c r="F111" s="416"/>
      <c r="G111" s="413"/>
      <c r="H111" s="5" t="s">
        <v>120</v>
      </c>
      <c r="I111" s="26" t="s">
        <v>43</v>
      </c>
      <c r="J111" s="26" t="s">
        <v>26</v>
      </c>
      <c r="K111" s="4" t="s">
        <v>59</v>
      </c>
      <c r="L111" s="26" t="s">
        <v>121</v>
      </c>
      <c r="M111" s="45">
        <v>2800000</v>
      </c>
      <c r="N111" s="6"/>
      <c r="O111" s="4">
        <v>2023</v>
      </c>
      <c r="P111" s="4">
        <v>2025</v>
      </c>
      <c r="Q111" s="6"/>
      <c r="R111" s="6"/>
      <c r="S111" s="26" t="s">
        <v>55</v>
      </c>
      <c r="T111" s="26" t="s">
        <v>55</v>
      </c>
      <c r="U111" s="39" t="s">
        <v>127</v>
      </c>
    </row>
    <row r="112" spans="1:21" ht="45" customHeight="1" x14ac:dyDescent="0.3">
      <c r="A112" s="100" t="s">
        <v>154</v>
      </c>
      <c r="B112" s="314">
        <v>109</v>
      </c>
      <c r="C112" s="410"/>
      <c r="D112" s="454"/>
      <c r="E112" s="413"/>
      <c r="F112" s="416"/>
      <c r="G112" s="413"/>
      <c r="H112" s="5" t="s">
        <v>122</v>
      </c>
      <c r="I112" s="26" t="s">
        <v>43</v>
      </c>
      <c r="J112" s="26" t="s">
        <v>26</v>
      </c>
      <c r="K112" s="4" t="s">
        <v>59</v>
      </c>
      <c r="L112" s="5" t="s">
        <v>122</v>
      </c>
      <c r="M112" s="45">
        <v>500000</v>
      </c>
      <c r="N112" s="6"/>
      <c r="O112" s="4">
        <v>2023</v>
      </c>
      <c r="P112" s="4">
        <v>2025</v>
      </c>
      <c r="Q112" s="6"/>
      <c r="R112" s="6"/>
      <c r="S112" s="26" t="s">
        <v>55</v>
      </c>
      <c r="T112" s="26" t="s">
        <v>55</v>
      </c>
      <c r="U112" s="39" t="s">
        <v>136</v>
      </c>
    </row>
    <row r="113" spans="1:21" x14ac:dyDescent="0.3">
      <c r="A113" s="100" t="s">
        <v>154</v>
      </c>
      <c r="B113" s="259">
        <v>110</v>
      </c>
      <c r="C113" s="410"/>
      <c r="D113" s="454"/>
      <c r="E113" s="413"/>
      <c r="F113" s="416"/>
      <c r="G113" s="413"/>
      <c r="H113" s="5" t="s">
        <v>123</v>
      </c>
      <c r="I113" s="26" t="s">
        <v>43</v>
      </c>
      <c r="J113" s="26" t="s">
        <v>26</v>
      </c>
      <c r="K113" s="4" t="s">
        <v>59</v>
      </c>
      <c r="L113" s="5" t="s">
        <v>123</v>
      </c>
      <c r="M113" s="45">
        <v>150000</v>
      </c>
      <c r="N113" s="6"/>
      <c r="O113" s="4">
        <v>2023</v>
      </c>
      <c r="P113" s="4">
        <v>2025</v>
      </c>
      <c r="Q113" s="6"/>
      <c r="R113" s="6"/>
      <c r="S113" s="26" t="s">
        <v>55</v>
      </c>
      <c r="T113" s="26" t="s">
        <v>55</v>
      </c>
      <c r="U113" s="39" t="s">
        <v>142</v>
      </c>
    </row>
    <row r="114" spans="1:21" ht="21.6" x14ac:dyDescent="0.3">
      <c r="A114" s="100" t="s">
        <v>154</v>
      </c>
      <c r="B114" s="314">
        <v>111</v>
      </c>
      <c r="C114" s="410"/>
      <c r="D114" s="454"/>
      <c r="E114" s="413"/>
      <c r="F114" s="416"/>
      <c r="G114" s="413"/>
      <c r="H114" s="5" t="s">
        <v>124</v>
      </c>
      <c r="I114" s="26" t="s">
        <v>43</v>
      </c>
      <c r="J114" s="26" t="s">
        <v>26</v>
      </c>
      <c r="K114" s="4" t="s">
        <v>59</v>
      </c>
      <c r="L114" s="5" t="s">
        <v>124</v>
      </c>
      <c r="M114" s="45">
        <v>300000</v>
      </c>
      <c r="N114" s="6"/>
      <c r="O114" s="4">
        <v>2023</v>
      </c>
      <c r="P114" s="4">
        <v>2025</v>
      </c>
      <c r="Q114" s="6"/>
      <c r="R114" s="6"/>
      <c r="S114" s="26" t="s">
        <v>55</v>
      </c>
      <c r="T114" s="26" t="s">
        <v>55</v>
      </c>
      <c r="U114" s="39" t="s">
        <v>129</v>
      </c>
    </row>
    <row r="115" spans="1:21" ht="22.2" thickBot="1" x14ac:dyDescent="0.35">
      <c r="A115" s="102" t="s">
        <v>154</v>
      </c>
      <c r="B115" s="288">
        <v>112</v>
      </c>
      <c r="C115" s="411"/>
      <c r="D115" s="455"/>
      <c r="E115" s="414"/>
      <c r="F115" s="417"/>
      <c r="G115" s="414"/>
      <c r="H115" s="16" t="s">
        <v>125</v>
      </c>
      <c r="I115" s="17" t="s">
        <v>43</v>
      </c>
      <c r="J115" s="17" t="s">
        <v>26</v>
      </c>
      <c r="K115" s="18" t="s">
        <v>59</v>
      </c>
      <c r="L115" s="16" t="s">
        <v>125</v>
      </c>
      <c r="M115" s="46">
        <v>250000</v>
      </c>
      <c r="N115" s="7"/>
      <c r="O115" s="18">
        <v>2023</v>
      </c>
      <c r="P115" s="18">
        <v>2025</v>
      </c>
      <c r="Q115" s="7"/>
      <c r="R115" s="7"/>
      <c r="S115" s="17" t="s">
        <v>55</v>
      </c>
      <c r="T115" s="17" t="s">
        <v>55</v>
      </c>
      <c r="U115" s="40" t="s">
        <v>182</v>
      </c>
    </row>
    <row r="116" spans="1:21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1" x14ac:dyDescent="0.3">
      <c r="A117" s="129" t="s">
        <v>233</v>
      </c>
      <c r="B117" s="130"/>
      <c r="C117" s="130"/>
      <c r="D117" s="130"/>
      <c r="E117" s="130"/>
      <c r="F117" s="130"/>
    </row>
    <row r="118" spans="1:21" ht="15" thickBot="1" x14ac:dyDescent="0.35">
      <c r="A118" s="283" t="s">
        <v>307</v>
      </c>
      <c r="B118" s="131"/>
      <c r="C118" s="130" t="s">
        <v>237</v>
      </c>
      <c r="D118" s="130"/>
      <c r="E118" s="130"/>
      <c r="F118" s="130"/>
    </row>
    <row r="119" spans="1:21" x14ac:dyDescent="0.3">
      <c r="A119" s="132" t="s">
        <v>235</v>
      </c>
      <c r="B119" s="130"/>
      <c r="C119" s="130" t="s">
        <v>236</v>
      </c>
      <c r="D119" s="130"/>
      <c r="E119" s="130"/>
      <c r="F119" s="130"/>
      <c r="H119" s="367" t="s">
        <v>314</v>
      </c>
      <c r="I119" s="368"/>
      <c r="J119" s="368"/>
      <c r="K119" s="368"/>
      <c r="L119" s="368"/>
      <c r="M119" s="369"/>
    </row>
    <row r="120" spans="1:21" x14ac:dyDescent="0.3">
      <c r="A120" s="135"/>
      <c r="B120" s="130"/>
      <c r="C120" s="130" t="s">
        <v>186</v>
      </c>
      <c r="D120" s="130"/>
      <c r="E120" s="130"/>
      <c r="F120" s="130"/>
      <c r="H120" s="370"/>
      <c r="I120" s="371"/>
      <c r="J120" s="371"/>
      <c r="K120" s="371"/>
      <c r="L120" s="371"/>
      <c r="M120" s="372"/>
    </row>
    <row r="121" spans="1:21" x14ac:dyDescent="0.3">
      <c r="H121" s="370"/>
      <c r="I121" s="371"/>
      <c r="J121" s="371"/>
      <c r="K121" s="371"/>
      <c r="L121" s="371"/>
      <c r="M121" s="372"/>
    </row>
    <row r="122" spans="1:21" s="1" customFormat="1" x14ac:dyDescent="0.3">
      <c r="B122" s="107"/>
      <c r="H122" s="370"/>
      <c r="I122" s="371"/>
      <c r="J122" s="371"/>
      <c r="K122" s="371"/>
      <c r="L122" s="371"/>
      <c r="M122" s="372"/>
    </row>
    <row r="123" spans="1:21" ht="15" thickBot="1" x14ac:dyDescent="0.35">
      <c r="H123" s="373"/>
      <c r="I123" s="374"/>
      <c r="J123" s="374"/>
      <c r="K123" s="374"/>
      <c r="L123" s="374"/>
      <c r="M123" s="375"/>
    </row>
    <row r="124" spans="1:21" x14ac:dyDescent="0.3">
      <c r="B124" s="107"/>
    </row>
    <row r="130" spans="3:7" x14ac:dyDescent="0.3">
      <c r="C130" s="3"/>
      <c r="D130" s="3"/>
      <c r="E130" s="3"/>
      <c r="F130" s="3"/>
      <c r="G130" s="3"/>
    </row>
  </sheetData>
  <mergeCells count="120">
    <mergeCell ref="C15:C28"/>
    <mergeCell ref="D15:D28"/>
    <mergeCell ref="E15:E28"/>
    <mergeCell ref="F15:F28"/>
    <mergeCell ref="G15:G28"/>
    <mergeCell ref="C29:C34"/>
    <mergeCell ref="D29:D34"/>
    <mergeCell ref="E29:E34"/>
    <mergeCell ref="F29:F34"/>
    <mergeCell ref="G29:G34"/>
    <mergeCell ref="F42:F46"/>
    <mergeCell ref="G42:G46"/>
    <mergeCell ref="C73:C81"/>
    <mergeCell ref="D73:D81"/>
    <mergeCell ref="E73:E81"/>
    <mergeCell ref="F73:F81"/>
    <mergeCell ref="G73:G81"/>
    <mergeCell ref="E47:E55"/>
    <mergeCell ref="F47:F55"/>
    <mergeCell ref="G47:G55"/>
    <mergeCell ref="C58:C72"/>
    <mergeCell ref="D58:D72"/>
    <mergeCell ref="E58:E72"/>
    <mergeCell ref="F58:F72"/>
    <mergeCell ref="G58:G72"/>
    <mergeCell ref="U109:U110"/>
    <mergeCell ref="A2:A3"/>
    <mergeCell ref="P109:P110"/>
    <mergeCell ref="Q109:Q110"/>
    <mergeCell ref="R109:R110"/>
    <mergeCell ref="N109:N110"/>
    <mergeCell ref="H109:H110"/>
    <mergeCell ref="I109:I110"/>
    <mergeCell ref="J109:J110"/>
    <mergeCell ref="K109:K110"/>
    <mergeCell ref="L109:L110"/>
    <mergeCell ref="G82:G86"/>
    <mergeCell ref="C91:C92"/>
    <mergeCell ref="D91:D92"/>
    <mergeCell ref="E91:E92"/>
    <mergeCell ref="F91:F92"/>
    <mergeCell ref="G91:G92"/>
    <mergeCell ref="M109:M110"/>
    <mergeCell ref="C105:C106"/>
    <mergeCell ref="D105:D106"/>
    <mergeCell ref="E105:E106"/>
    <mergeCell ref="F105:F106"/>
    <mergeCell ref="G105:G106"/>
    <mergeCell ref="D109:D115"/>
    <mergeCell ref="E109:E115"/>
    <mergeCell ref="F109:F115"/>
    <mergeCell ref="G109:G115"/>
    <mergeCell ref="C56:C57"/>
    <mergeCell ref="D56:D57"/>
    <mergeCell ref="E56:E57"/>
    <mergeCell ref="F56:F57"/>
    <mergeCell ref="G56:G57"/>
    <mergeCell ref="C100:C102"/>
    <mergeCell ref="D100:D102"/>
    <mergeCell ref="E100:E102"/>
    <mergeCell ref="F100:F102"/>
    <mergeCell ref="G100:G102"/>
    <mergeCell ref="C107:C108"/>
    <mergeCell ref="D107:D108"/>
    <mergeCell ref="E107:E108"/>
    <mergeCell ref="F107:F108"/>
    <mergeCell ref="G107:G108"/>
    <mergeCell ref="C93:C99"/>
    <mergeCell ref="D93:D99"/>
    <mergeCell ref="E93:E99"/>
    <mergeCell ref="F93:F99"/>
    <mergeCell ref="G93:G99"/>
    <mergeCell ref="H119:M123"/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D35:D40"/>
    <mergeCell ref="E35:E40"/>
    <mergeCell ref="F35:F40"/>
    <mergeCell ref="G35:G40"/>
    <mergeCell ref="C5:C9"/>
    <mergeCell ref="D5:D9"/>
    <mergeCell ref="E5:E9"/>
    <mergeCell ref="F5:F9"/>
    <mergeCell ref="C10:C14"/>
    <mergeCell ref="D10:D14"/>
    <mergeCell ref="C109:C115"/>
    <mergeCell ref="E10:E14"/>
    <mergeCell ref="F10:F14"/>
    <mergeCell ref="G10:G14"/>
    <mergeCell ref="G5:G9"/>
    <mergeCell ref="C103:C104"/>
    <mergeCell ref="D103:D104"/>
    <mergeCell ref="E103:E104"/>
    <mergeCell ref="F103:F104"/>
    <mergeCell ref="G103:G104"/>
    <mergeCell ref="C87:C90"/>
    <mergeCell ref="D87:D90"/>
    <mergeCell ref="E87:E90"/>
    <mergeCell ref="F87:F90"/>
    <mergeCell ref="G87:G90"/>
    <mergeCell ref="C82:C86"/>
    <mergeCell ref="D82:D86"/>
    <mergeCell ref="E82:E86"/>
    <mergeCell ref="F82:F86"/>
    <mergeCell ref="C47:C55"/>
    <mergeCell ref="D47:D55"/>
    <mergeCell ref="C35:C41"/>
    <mergeCell ref="C42:C46"/>
    <mergeCell ref="D42:D46"/>
    <mergeCell ref="E42:E46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2E07-D7A9-43AE-946E-992885F82C7F}">
  <sheetPr>
    <pageSetUpPr fitToPage="1"/>
  </sheetPr>
  <dimension ref="A1:T17"/>
  <sheetViews>
    <sheetView zoomScale="88" zoomScaleNormal="88" workbookViewId="0">
      <selection activeCell="H13" sqref="H13:M17"/>
    </sheetView>
  </sheetViews>
  <sheetFormatPr defaultColWidth="9.33203125" defaultRowHeight="14.4" x14ac:dyDescent="0.3"/>
  <cols>
    <col min="1" max="1" width="12" customWidth="1"/>
    <col min="2" max="2" width="7.33203125" customWidth="1"/>
    <col min="3" max="3" width="15.6640625" customWidth="1"/>
    <col min="4" max="4" width="11.109375" customWidth="1"/>
    <col min="6" max="6" width="10" bestFit="1" customWidth="1"/>
    <col min="7" max="7" width="11.88671875" bestFit="1" customWidth="1"/>
    <col min="8" max="8" width="19.33203125" customWidth="1"/>
    <col min="9" max="9" width="9.44140625" customWidth="1"/>
    <col min="10" max="10" width="12.88671875" customWidth="1"/>
    <col min="11" max="11" width="11.33203125" customWidth="1"/>
    <col min="12" max="12" width="22.6640625" customWidth="1"/>
    <col min="13" max="13" width="11.5546875" customWidth="1"/>
    <col min="14" max="14" width="14.6640625" customWidth="1"/>
    <col min="16" max="16" width="7.5546875" customWidth="1"/>
    <col min="17" max="17" width="9" customWidth="1"/>
    <col min="18" max="18" width="10.6640625" customWidth="1"/>
    <col min="19" max="19" width="11.5546875" customWidth="1"/>
    <col min="20" max="20" width="8" customWidth="1"/>
  </cols>
  <sheetData>
    <row r="1" spans="1:20" ht="15" thickBot="1" x14ac:dyDescent="0.35"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5"/>
    </row>
    <row r="2" spans="1:20" ht="27.45" customHeight="1" x14ac:dyDescent="0.3">
      <c r="A2" s="470" t="s">
        <v>149</v>
      </c>
      <c r="B2" s="35"/>
      <c r="C2" s="377" t="s">
        <v>1</v>
      </c>
      <c r="D2" s="377"/>
      <c r="E2" s="377"/>
      <c r="F2" s="377"/>
      <c r="G2" s="377"/>
      <c r="H2" s="377" t="s">
        <v>2</v>
      </c>
      <c r="I2" s="476" t="s">
        <v>3</v>
      </c>
      <c r="J2" s="478" t="s">
        <v>18</v>
      </c>
      <c r="K2" s="377" t="s">
        <v>4</v>
      </c>
      <c r="L2" s="377" t="s">
        <v>5</v>
      </c>
      <c r="M2" s="480" t="s">
        <v>19</v>
      </c>
      <c r="N2" s="480"/>
      <c r="O2" s="472" t="s">
        <v>20</v>
      </c>
      <c r="P2" s="472"/>
      <c r="Q2" s="476" t="s">
        <v>21</v>
      </c>
      <c r="R2" s="476"/>
      <c r="S2" s="472" t="s">
        <v>6</v>
      </c>
      <c r="T2" s="473"/>
    </row>
    <row r="3" spans="1:20" ht="73.8" thickBot="1" x14ac:dyDescent="0.35">
      <c r="A3" s="471"/>
      <c r="B3" s="2" t="s">
        <v>0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378"/>
      <c r="I3" s="477"/>
      <c r="J3" s="479"/>
      <c r="K3" s="378"/>
      <c r="L3" s="378"/>
      <c r="M3" s="60" t="s">
        <v>12</v>
      </c>
      <c r="N3" s="60" t="s">
        <v>13</v>
      </c>
      <c r="O3" s="61" t="s">
        <v>14</v>
      </c>
      <c r="P3" s="61" t="s">
        <v>15</v>
      </c>
      <c r="Q3" s="17" t="s">
        <v>22</v>
      </c>
      <c r="R3" s="17" t="s">
        <v>23</v>
      </c>
      <c r="S3" s="61" t="s">
        <v>16</v>
      </c>
      <c r="T3" s="62" t="s">
        <v>17</v>
      </c>
    </row>
    <row r="4" spans="1:20" ht="52.2" customHeight="1" thickBot="1" x14ac:dyDescent="0.35">
      <c r="A4" s="108" t="s">
        <v>150</v>
      </c>
      <c r="B4" s="122">
        <v>1</v>
      </c>
      <c r="C4" s="119" t="s">
        <v>167</v>
      </c>
      <c r="D4" s="115" t="s">
        <v>52</v>
      </c>
      <c r="E4" s="28">
        <v>72744740</v>
      </c>
      <c r="F4" s="28">
        <v>107566575</v>
      </c>
      <c r="G4" s="28">
        <v>600082482</v>
      </c>
      <c r="H4" s="8" t="s">
        <v>108</v>
      </c>
      <c r="I4" s="8" t="s">
        <v>43</v>
      </c>
      <c r="J4" s="8" t="s">
        <v>26</v>
      </c>
      <c r="K4" s="28" t="s">
        <v>53</v>
      </c>
      <c r="L4" s="8" t="s">
        <v>160</v>
      </c>
      <c r="M4" s="41">
        <v>2000000</v>
      </c>
      <c r="N4" s="28">
        <f>M4*0.85</f>
        <v>1700000</v>
      </c>
      <c r="O4" s="28">
        <v>2023</v>
      </c>
      <c r="P4" s="28">
        <v>2025</v>
      </c>
      <c r="Q4" s="28" t="s">
        <v>157</v>
      </c>
      <c r="R4" s="28"/>
      <c r="S4" s="8" t="s">
        <v>148</v>
      </c>
      <c r="T4" s="9" t="s">
        <v>55</v>
      </c>
    </row>
    <row r="5" spans="1:20" ht="22.2" hidden="1" customHeight="1" x14ac:dyDescent="0.3">
      <c r="A5" s="126"/>
      <c r="B5" s="123"/>
      <c r="C5" s="125"/>
      <c r="D5" s="121"/>
      <c r="E5" s="50"/>
      <c r="F5" s="49"/>
      <c r="G5" s="50"/>
      <c r="H5" s="51" t="s">
        <v>122</v>
      </c>
      <c r="I5" s="51" t="s">
        <v>43</v>
      </c>
      <c r="J5" s="51" t="s">
        <v>26</v>
      </c>
      <c r="K5" s="52" t="s">
        <v>59</v>
      </c>
      <c r="L5" s="53"/>
      <c r="M5" s="52" t="s">
        <v>46</v>
      </c>
      <c r="N5" s="52"/>
      <c r="O5" s="52">
        <v>2021</v>
      </c>
      <c r="P5" s="52">
        <v>2025</v>
      </c>
      <c r="Q5" s="54"/>
      <c r="R5" s="54"/>
      <c r="S5" s="55" t="s">
        <v>54</v>
      </c>
      <c r="T5" s="58" t="s">
        <v>54</v>
      </c>
    </row>
    <row r="6" spans="1:20" ht="41.4" customHeight="1" thickBot="1" x14ac:dyDescent="0.35">
      <c r="A6" s="145" t="s">
        <v>191</v>
      </c>
      <c r="B6" s="124">
        <v>2</v>
      </c>
      <c r="C6" s="128" t="s">
        <v>229</v>
      </c>
      <c r="D6" s="146" t="s">
        <v>193</v>
      </c>
      <c r="E6" s="28">
        <v>61357537</v>
      </c>
      <c r="F6" s="28">
        <v>108040712</v>
      </c>
      <c r="G6" s="28">
        <v>600083071</v>
      </c>
      <c r="H6" s="147" t="s">
        <v>192</v>
      </c>
      <c r="I6" s="8" t="s">
        <v>43</v>
      </c>
      <c r="J6" s="8" t="s">
        <v>26</v>
      </c>
      <c r="K6" s="28" t="s">
        <v>194</v>
      </c>
      <c r="L6" s="8" t="s">
        <v>197</v>
      </c>
      <c r="M6" s="41">
        <v>2700000</v>
      </c>
      <c r="N6" s="28">
        <f>M6*0.85</f>
        <v>2295000</v>
      </c>
      <c r="O6" s="28">
        <v>2023</v>
      </c>
      <c r="P6" s="28">
        <v>2025</v>
      </c>
      <c r="Q6" s="28"/>
      <c r="R6" s="28" t="s">
        <v>195</v>
      </c>
      <c r="S6" s="8" t="s">
        <v>198</v>
      </c>
      <c r="T6" s="9" t="s">
        <v>199</v>
      </c>
    </row>
    <row r="7" spans="1:20" ht="45.6" customHeight="1" thickBot="1" x14ac:dyDescent="0.35">
      <c r="A7" s="127" t="s">
        <v>200</v>
      </c>
      <c r="B7" s="122">
        <v>3</v>
      </c>
      <c r="C7" s="119" t="s">
        <v>172</v>
      </c>
      <c r="D7" s="120" t="s">
        <v>48</v>
      </c>
      <c r="E7" s="27">
        <v>47791080</v>
      </c>
      <c r="F7" s="27">
        <v>47791080</v>
      </c>
      <c r="G7" s="27">
        <v>600082580</v>
      </c>
      <c r="H7" s="105" t="s">
        <v>230</v>
      </c>
      <c r="I7" s="105" t="s">
        <v>43</v>
      </c>
      <c r="J7" s="105" t="s">
        <v>26</v>
      </c>
      <c r="K7" s="117" t="s">
        <v>26</v>
      </c>
      <c r="L7" s="117" t="s">
        <v>219</v>
      </c>
      <c r="M7" s="148">
        <v>2500000</v>
      </c>
      <c r="N7" s="117">
        <f>M7*0.85</f>
        <v>2125000</v>
      </c>
      <c r="O7" s="117">
        <v>2023</v>
      </c>
      <c r="P7" s="117">
        <v>2025</v>
      </c>
      <c r="Q7" s="149"/>
      <c r="R7" s="117" t="s">
        <v>195</v>
      </c>
      <c r="S7" s="117" t="s">
        <v>55</v>
      </c>
      <c r="T7" s="30" t="s">
        <v>55</v>
      </c>
    </row>
    <row r="8" spans="1:20" s="1" customFormat="1" ht="58.8" customHeight="1" thickBot="1" x14ac:dyDescent="0.35">
      <c r="A8" s="127" t="s">
        <v>200</v>
      </c>
      <c r="B8" s="122">
        <v>4</v>
      </c>
      <c r="C8" s="119" t="s">
        <v>176</v>
      </c>
      <c r="D8" s="120" t="s">
        <v>48</v>
      </c>
      <c r="E8" s="27">
        <v>61357405</v>
      </c>
      <c r="F8" s="27">
        <v>61357405</v>
      </c>
      <c r="G8" s="27">
        <v>600083225</v>
      </c>
      <c r="H8" s="105" t="s">
        <v>231</v>
      </c>
      <c r="I8" s="105" t="s">
        <v>43</v>
      </c>
      <c r="J8" s="105" t="s">
        <v>26</v>
      </c>
      <c r="K8" s="117" t="s">
        <v>26</v>
      </c>
      <c r="L8" s="105" t="s">
        <v>222</v>
      </c>
      <c r="M8" s="148">
        <v>2500000</v>
      </c>
      <c r="N8" s="117">
        <f>M8*0.85</f>
        <v>2125000</v>
      </c>
      <c r="O8" s="117">
        <v>2023</v>
      </c>
      <c r="P8" s="117">
        <v>2025</v>
      </c>
      <c r="Q8" s="150"/>
      <c r="R8" s="117" t="s">
        <v>195</v>
      </c>
      <c r="S8" s="105" t="s">
        <v>55</v>
      </c>
      <c r="T8" s="9" t="s">
        <v>55</v>
      </c>
    </row>
    <row r="9" spans="1:20" ht="45.6" customHeight="1" thickBot="1" x14ac:dyDescent="0.35">
      <c r="A9" s="151" t="s">
        <v>200</v>
      </c>
      <c r="B9" s="152">
        <v>5</v>
      </c>
      <c r="C9" s="138" t="s">
        <v>224</v>
      </c>
      <c r="D9" s="153" t="s">
        <v>225</v>
      </c>
      <c r="E9" s="140">
        <v>72741520</v>
      </c>
      <c r="F9" s="140">
        <v>107566664</v>
      </c>
      <c r="G9" s="140">
        <v>600082521</v>
      </c>
      <c r="H9" s="154" t="s">
        <v>232</v>
      </c>
      <c r="I9" s="154" t="s">
        <v>43</v>
      </c>
      <c r="J9" s="154" t="s">
        <v>26</v>
      </c>
      <c r="K9" s="155" t="s">
        <v>226</v>
      </c>
      <c r="L9" s="154" t="s">
        <v>228</v>
      </c>
      <c r="M9" s="156">
        <v>600000</v>
      </c>
      <c r="N9" s="155">
        <f>M9*0.85</f>
        <v>510000</v>
      </c>
      <c r="O9" s="155">
        <v>2023</v>
      </c>
      <c r="P9" s="155">
        <v>2025</v>
      </c>
      <c r="Q9" s="157"/>
      <c r="R9" s="155" t="s">
        <v>195</v>
      </c>
      <c r="S9" s="154" t="s">
        <v>55</v>
      </c>
      <c r="T9" s="158" t="s">
        <v>55</v>
      </c>
    </row>
    <row r="10" spans="1:20" ht="57" customHeight="1" thickBot="1" x14ac:dyDescent="0.35">
      <c r="A10" s="164" t="s">
        <v>238</v>
      </c>
      <c r="B10" s="166">
        <v>6</v>
      </c>
      <c r="C10" s="167" t="s">
        <v>240</v>
      </c>
      <c r="D10" s="165" t="s">
        <v>58</v>
      </c>
      <c r="E10" s="161">
        <v>70698376</v>
      </c>
      <c r="F10" s="161" t="s">
        <v>241</v>
      </c>
      <c r="G10" s="161">
        <v>6000830221</v>
      </c>
      <c r="H10" s="160" t="s">
        <v>239</v>
      </c>
      <c r="I10" s="160" t="s">
        <v>43</v>
      </c>
      <c r="J10" s="160" t="s">
        <v>26</v>
      </c>
      <c r="K10" s="161" t="s">
        <v>59</v>
      </c>
      <c r="L10" s="160" t="s">
        <v>242</v>
      </c>
      <c r="M10" s="162">
        <v>15000000</v>
      </c>
      <c r="N10" s="161">
        <f>M10*0.85</f>
        <v>12750000</v>
      </c>
      <c r="O10" s="161">
        <v>2025</v>
      </c>
      <c r="P10" s="161">
        <v>2027</v>
      </c>
      <c r="Q10" s="161" t="s">
        <v>195</v>
      </c>
      <c r="R10" s="161"/>
      <c r="S10" s="160" t="s">
        <v>243</v>
      </c>
      <c r="T10" s="163" t="s">
        <v>78</v>
      </c>
    </row>
    <row r="11" spans="1:20" x14ac:dyDescent="0.3">
      <c r="D11" s="118"/>
      <c r="E11" s="118"/>
      <c r="F11" s="118"/>
      <c r="G11" s="118"/>
    </row>
    <row r="12" spans="1:20" ht="15" thickBot="1" x14ac:dyDescent="0.35">
      <c r="A12" s="129" t="s">
        <v>233</v>
      </c>
      <c r="B12" s="130"/>
      <c r="C12" s="130"/>
      <c r="D12" s="130"/>
      <c r="E12" s="130"/>
      <c r="F12" s="130"/>
      <c r="G12" s="118"/>
    </row>
    <row r="13" spans="1:20" x14ac:dyDescent="0.3">
      <c r="A13" s="283" t="s">
        <v>307</v>
      </c>
      <c r="B13" s="131"/>
      <c r="C13" s="130" t="s">
        <v>234</v>
      </c>
      <c r="D13" s="130"/>
      <c r="E13" s="130"/>
      <c r="F13" s="130"/>
      <c r="G13" s="118"/>
      <c r="H13" s="367" t="s">
        <v>314</v>
      </c>
      <c r="I13" s="368"/>
      <c r="J13" s="368"/>
      <c r="K13" s="368"/>
      <c r="L13" s="368"/>
      <c r="M13" s="369"/>
    </row>
    <row r="14" spans="1:20" x14ac:dyDescent="0.3">
      <c r="A14" s="132" t="s">
        <v>235</v>
      </c>
      <c r="B14" s="130"/>
      <c r="C14" s="130" t="s">
        <v>236</v>
      </c>
      <c r="D14" s="130"/>
      <c r="E14" s="130"/>
      <c r="F14" s="130"/>
      <c r="G14" s="118"/>
      <c r="H14" s="370"/>
      <c r="I14" s="371"/>
      <c r="J14" s="371"/>
      <c r="K14" s="371"/>
      <c r="L14" s="371"/>
      <c r="M14" s="372"/>
    </row>
    <row r="15" spans="1:20" x14ac:dyDescent="0.3">
      <c r="H15" s="370"/>
      <c r="I15" s="371"/>
      <c r="J15" s="371"/>
      <c r="K15" s="371"/>
      <c r="L15" s="371"/>
      <c r="M15" s="372"/>
    </row>
    <row r="16" spans="1:20" x14ac:dyDescent="0.3">
      <c r="D16" s="3"/>
      <c r="E16" s="3"/>
      <c r="F16" s="3"/>
      <c r="G16" s="3"/>
      <c r="H16" s="370"/>
      <c r="I16" s="371"/>
      <c r="J16" s="371"/>
      <c r="K16" s="371"/>
      <c r="L16" s="371"/>
      <c r="M16" s="372"/>
    </row>
    <row r="17" spans="8:13" ht="15" thickBot="1" x14ac:dyDescent="0.35">
      <c r="H17" s="373"/>
      <c r="I17" s="374"/>
      <c r="J17" s="374"/>
      <c r="K17" s="374"/>
      <c r="L17" s="374"/>
      <c r="M17" s="375"/>
    </row>
  </sheetData>
  <mergeCells count="13">
    <mergeCell ref="H13:M17"/>
    <mergeCell ref="A2:A3"/>
    <mergeCell ref="S2:T2"/>
    <mergeCell ref="B1:T1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MŠ ostatní</vt:lpstr>
      <vt:lpstr>MŠ IROP 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Alena Pospíšilová</cp:lastModifiedBy>
  <cp:revision/>
  <cp:lastPrinted>2024-09-18T17:02:02Z</cp:lastPrinted>
  <dcterms:created xsi:type="dcterms:W3CDTF">2020-07-22T07:46:04Z</dcterms:created>
  <dcterms:modified xsi:type="dcterms:W3CDTF">2024-09-26T10:09:52Z</dcterms:modified>
  <cp:category/>
  <cp:contentStatus/>
</cp:coreProperties>
</file>