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ospi\Desktop\MAP 4\AKTUÁLNÍ PŘÍPRAVA ŽÁDOSTI O DOTACI VČETNĚ PŘÍLOH\Kompletní dokumentace MAP final\"/>
    </mc:Choice>
  </mc:AlternateContent>
  <xr:revisionPtr revIDLastSave="0" documentId="13_ncr:1_{5A74A10B-57B2-48D0-9D22-329CF30F34D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 MŠ ostatní" sheetId="13" r:id="rId1"/>
    <sheet name="MŠ IROP 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2" l="1"/>
  <c r="N8" i="12"/>
  <c r="N7" i="12"/>
  <c r="N6" i="12"/>
  <c r="N4" i="12"/>
</calcChain>
</file>

<file path=xl/sharedStrings.xml><?xml version="1.0" encoding="utf-8"?>
<sst xmlns="http://schemas.openxmlformats.org/spreadsheetml/2006/main" count="871" uniqueCount="251">
  <si>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</si>
  <si>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</si>
  <si>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</si>
  <si>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</si>
  <si>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</si>
  <si>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</si>
  <si>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</si>
  <si>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</si>
  <si>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</si>
  <si>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</si>
  <si>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</si>
  <si>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</si>
  <si>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</si>
  <si>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</si>
  <si>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</si>
  <si>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</si>
  <si>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</si>
  <si>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</si>
  <si>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</si>
  <si>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Obec s rozšířenou působností - realizace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</si>
  <si>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</si>
  <si>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</si>
  <si>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</si>
  <si>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</si>
  <si>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</si>
  <si>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Obec Dobroměřice</t>
  </si>
  <si>
    <t>Environmentální koutek na školní zahradě</t>
  </si>
  <si>
    <t>Louny</t>
  </si>
  <si>
    <t>Dobroměřice</t>
  </si>
  <si>
    <t>Zázemí pro venkovní výuku</t>
  </si>
  <si>
    <t>Škola pro všechny</t>
  </si>
  <si>
    <t>Bezbariérovost, sociální zařízení</t>
  </si>
  <si>
    <t>Dopravní hřiště na školní zahradě</t>
  </si>
  <si>
    <t>Oplocení MŠ</t>
  </si>
  <si>
    <t>Vybudování dopravního  hřiště</t>
  </si>
  <si>
    <t>Oplocení</t>
  </si>
  <si>
    <t>Obec Hřivice</t>
  </si>
  <si>
    <t>Venkovní interaktivní hry</t>
  </si>
  <si>
    <t>Altán na zahradu</t>
  </si>
  <si>
    <t>Hřivice</t>
  </si>
  <si>
    <t>Altánek na zahradu, zahradní posezení pro děti, lehátka</t>
  </si>
  <si>
    <t xml:space="preserve">Interaktivní tabule </t>
  </si>
  <si>
    <t>Interaktivní tabule</t>
  </si>
  <si>
    <t>Městys Cítoliby</t>
  </si>
  <si>
    <t>Ústecký kraj</t>
  </si>
  <si>
    <t>Cítoliby</t>
  </si>
  <si>
    <t>Záměr</t>
  </si>
  <si>
    <t>500 000,-</t>
  </si>
  <si>
    <t>Oplocení areálu MŠ</t>
  </si>
  <si>
    <t>Město Louny</t>
  </si>
  <si>
    <t>Venkovní učebna celoroční</t>
  </si>
  <si>
    <t>Městys Panenský Týnec</t>
  </si>
  <si>
    <t>Panenský Týnec</t>
  </si>
  <si>
    <t>Městys Peruc</t>
  </si>
  <si>
    <t>Peruc</t>
  </si>
  <si>
    <t>DOPLNIT</t>
  </si>
  <si>
    <t>NE</t>
  </si>
  <si>
    <t>Městys Ročov</t>
  </si>
  <si>
    <t>Ročov</t>
  </si>
  <si>
    <t>Obec Jimlín</t>
  </si>
  <si>
    <t>Zeměchy</t>
  </si>
  <si>
    <t>Realizace oplocení areálu MŠ</t>
  </si>
  <si>
    <t>Sanace suterénu</t>
  </si>
  <si>
    <t>MŠ 166101826</t>
  </si>
  <si>
    <t>příprava se zahajuje</t>
  </si>
  <si>
    <t>Oplocení pozemku</t>
  </si>
  <si>
    <t>Venkovní tělocvična</t>
  </si>
  <si>
    <t xml:space="preserve">Soubor větších a vyšších herních soustav na horní část zahrady </t>
  </si>
  <si>
    <t>Interaktivní zahrada a pevné hřiště s prvky k rozvoji pohyb. Dovednosti</t>
  </si>
  <si>
    <t xml:space="preserve">Multifunkční hřiště </t>
  </si>
  <si>
    <t>Multifunkční hřiště s umělým povrchem na školní zahradě včetně vsazených herních prvků k pohybovým aktivitám</t>
  </si>
  <si>
    <t>Celková obnova oplocení kolem areálu školy včetně nové podezdívky</t>
  </si>
  <si>
    <t xml:space="preserve">Bezpečná škola </t>
  </si>
  <si>
    <t>Kamerový a zabezpečovací systém budovy</t>
  </si>
  <si>
    <t>Úprava zeleně</t>
  </si>
  <si>
    <t>Úprava venkovní zeleně - zrušní plotů a doplnění plotů živých, výsadba zeleně podél silnice</t>
  </si>
  <si>
    <t>Bezbariérovost</t>
  </si>
  <si>
    <t>Pořízení schodolezu</t>
  </si>
  <si>
    <t>Zahrada dopravní cesta</t>
  </si>
  <si>
    <t>ANO</t>
  </si>
  <si>
    <t>Zahradní altán</t>
  </si>
  <si>
    <t>Dopadové plochy spojovacích prostor a schodiště MŠ</t>
  </si>
  <si>
    <t>Bezbariérové prostředí MŠ</t>
  </si>
  <si>
    <t xml:space="preserve">NE </t>
  </si>
  <si>
    <t>Bezbariérový vstup do školy</t>
  </si>
  <si>
    <t>vybudování nájezdové rampy do budovy školy</t>
  </si>
  <si>
    <t>Zahradní úpravy Hmatový chodník, hmyzí hotel, broukoviště</t>
  </si>
  <si>
    <t>Hmatový chodník, hmyzí hotel, broukoviště - vybudování přírodních prvků na školní zahradě pro posílení vztahu dětí k přírodě, podpora senzomotorického vnímání dětí</t>
  </si>
  <si>
    <t>Příprava se zahajuje</t>
  </si>
  <si>
    <t>vybudování nového oplocení okolo školy</t>
  </si>
  <si>
    <t>Bezbariérovost budovy</t>
  </si>
  <si>
    <t>Zajištění bezbariérovost</t>
  </si>
  <si>
    <t>Živá zahrada</t>
  </si>
  <si>
    <t>Environmentální kout na školní zahradě</t>
  </si>
  <si>
    <t>Multifunkční hřiště s prvky dopravní výchovy</t>
  </si>
  <si>
    <t>Mlhoviště</t>
  </si>
  <si>
    <t>Zastřešení teras na jižní straně MŠ</t>
  </si>
  <si>
    <t>Herní prvky na zahradu</t>
  </si>
  <si>
    <t>Oplocení zahrady</t>
  </si>
  <si>
    <t>Snížení teploty třídy Rybičky</t>
  </si>
  <si>
    <t>ICT</t>
  </si>
  <si>
    <t>Zkvalitnění vzdělávání dětí s postižením prostřednictvím ICT, zasíťováí a propojení s interaktivními tabulemi a projektorem</t>
  </si>
  <si>
    <t>Zkvalitnění fyzioterapie</t>
  </si>
  <si>
    <t>zřízení místnosti pro fyzioterapii - stavební úpravy a vybavení</t>
  </si>
  <si>
    <t>Soukromý subjekt</t>
  </si>
  <si>
    <t>Oprava asfaltového chodníku kolem MŠ</t>
  </si>
  <si>
    <t>Rekonstrukce teras u tříd</t>
  </si>
  <si>
    <t>Rekonstrukce oplocení</t>
  </si>
  <si>
    <t>Venkovní hřiště</t>
  </si>
  <si>
    <t>Rozšíření a navýšení kapacity MŠ</t>
  </si>
  <si>
    <t>Školní hřiště</t>
  </si>
  <si>
    <t>Dětské hřiště</t>
  </si>
  <si>
    <t>Zahradní mlhoviště</t>
  </si>
  <si>
    <t>Obec Veltěže</t>
  </si>
  <si>
    <t>Škola bez bariér</t>
  </si>
  <si>
    <t>Veltěže</t>
  </si>
  <si>
    <t>Vstupní nájezd a zvětšení chodby a úprava WC</t>
  </si>
  <si>
    <t>Rekonstrukce verandy</t>
  </si>
  <si>
    <t>stavební úpravy, rekonstrukce,podlaha, dlažba, zábradlí</t>
  </si>
  <si>
    <t xml:space="preserve"> MŠ 107566541</t>
  </si>
  <si>
    <t>Herní prvky venkovní</t>
  </si>
  <si>
    <t>Rekonstrukce budovy MŠ</t>
  </si>
  <si>
    <t>Zateplení, nová střecha</t>
  </si>
  <si>
    <t>Bezbariérový vstup do MŠ</t>
  </si>
  <si>
    <t>Interaktivní tabule MŠ Zeměchy</t>
  </si>
  <si>
    <t>Dopadové plochy v zahradě MŠ Zeměchy</t>
  </si>
  <si>
    <t>Odborná personální kapacita - logoped</t>
  </si>
  <si>
    <t>SFŽP</t>
  </si>
  <si>
    <t>MMR,MF</t>
  </si>
  <si>
    <t>BEZ HYGIENY MMR. MF</t>
  </si>
  <si>
    <t>MMR, SFŽP</t>
  </si>
  <si>
    <t>Z MAP I</t>
  </si>
  <si>
    <t xml:space="preserve"> SFŽP</t>
  </si>
  <si>
    <t>MMR, MF</t>
  </si>
  <si>
    <r>
      <t>MMR, MF</t>
    </r>
    <r>
      <rPr>
        <sz val="8"/>
        <color rgb="FFFF0000"/>
        <rFont val="Calibri"/>
        <family val="2"/>
        <charset val="238"/>
        <scheme val="minor"/>
      </rPr>
      <t xml:space="preserve">, </t>
    </r>
    <r>
      <rPr>
        <sz val="8"/>
        <color theme="1"/>
        <rFont val="Calibri"/>
        <family val="2"/>
        <charset val="238"/>
        <scheme val="minor"/>
      </rPr>
      <t xml:space="preserve">SFŽP </t>
    </r>
  </si>
  <si>
    <t xml:space="preserve">MMR, MF, SFŽP </t>
  </si>
  <si>
    <t xml:space="preserve">MMR, MF </t>
  </si>
  <si>
    <t>BEZ NAVÝŠENÍ KAPACIT SFŽP, MMR, MF</t>
  </si>
  <si>
    <t>BEZ HYGIENY MMR, MF</t>
  </si>
  <si>
    <t xml:space="preserve">Šablony   </t>
  </si>
  <si>
    <t>v přípravě</t>
  </si>
  <si>
    <t>Oprava schodů u vchodů do MŠ</t>
  </si>
  <si>
    <t>Snížení teploty třídy Rybičky - žaluzie</t>
  </si>
  <si>
    <t>BEZ HYGIEINY MMR, MF</t>
  </si>
  <si>
    <t xml:space="preserve">MMR, MF, šablony </t>
  </si>
  <si>
    <t>ZŘIZOVATEL, MMR, MF</t>
  </si>
  <si>
    <t>BEZ HYGIENY MMR</t>
  </si>
  <si>
    <t>MMR. MF</t>
  </si>
  <si>
    <t>Záměr v přípravě</t>
  </si>
  <si>
    <t>MMR, MF, NÁRODNÍ ZDROJE,ZŘIZOVATEL</t>
  </si>
  <si>
    <t>V PŘÍPRAVĚ</t>
  </si>
  <si>
    <t>Přidáno do strategického rámce</t>
  </si>
  <si>
    <t>9/2019</t>
  </si>
  <si>
    <t>3/2021</t>
  </si>
  <si>
    <t>Interaktivní hry</t>
  </si>
  <si>
    <t>9/2020</t>
  </si>
  <si>
    <t>9/2021</t>
  </si>
  <si>
    <t>Bezbairérovost</t>
  </si>
  <si>
    <t>Školní hřiště- dopravní, interaktivní zahrada a přírodní hřiště</t>
  </si>
  <si>
    <t>Z MAP I,9/2019</t>
  </si>
  <si>
    <t>X</t>
  </si>
  <si>
    <t>Úprava podlah - bezbariérově - vestibul, šatny, keramická dílna</t>
  </si>
  <si>
    <t>Schodišťová plošina na invalidní vozík</t>
  </si>
  <si>
    <t>Bezbariérovost, kuchyně -přístavba a rekonstrukce učebny</t>
  </si>
  <si>
    <t>Oprava kamenné skalky na školní zahradě u vstupu do areálu MŠ</t>
  </si>
  <si>
    <t>Oprava plotu kolem pozemku MŠ</t>
  </si>
  <si>
    <t>Multifunkční hřiště v zadní části školní zahrady</t>
  </si>
  <si>
    <t>Obnova oplocení dvou třetin školní zahrady</t>
  </si>
  <si>
    <t>Vybudování pevné plochy pro rozvoj pohybových aktivit</t>
  </si>
  <si>
    <t>Obnova posezení pro děti,které bude sloužit k venkovní výuce</t>
  </si>
  <si>
    <r>
      <t>Mateřská škola</t>
    </r>
    <r>
      <rPr>
        <b/>
        <sz val="8"/>
        <rFont val="Calibri"/>
        <family val="2"/>
        <charset val="238"/>
        <scheme val="minor"/>
      </rPr>
      <t xml:space="preserve"> Peruc</t>
    </r>
    <r>
      <rPr>
        <sz val="8"/>
        <rFont val="Calibri"/>
        <family val="2"/>
        <charset val="238"/>
        <scheme val="minor"/>
      </rPr>
      <t>, okres Louny, příspěvková organizace</t>
    </r>
  </si>
  <si>
    <r>
      <t xml:space="preserve">Základní škola a Mateřská škola </t>
    </r>
    <r>
      <rPr>
        <b/>
        <sz val="8"/>
        <color theme="1"/>
        <rFont val="Calibri"/>
        <family val="2"/>
        <charset val="238"/>
        <scheme val="minor"/>
      </rPr>
      <t>Cítoliby</t>
    </r>
    <r>
      <rPr>
        <sz val="8"/>
        <color theme="1"/>
        <rFont val="Calibri"/>
        <family val="2"/>
        <charset val="238"/>
        <scheme val="minor"/>
      </rPr>
      <t>, příspěvková organizace</t>
    </r>
  </si>
  <si>
    <t>Zdroje financování - činnost PS financování</t>
  </si>
  <si>
    <r>
      <t xml:space="preserve">Mateřská škola </t>
    </r>
    <r>
      <rPr>
        <b/>
        <sz val="8"/>
        <color theme="1"/>
        <rFont val="Calibri"/>
        <family val="2"/>
        <charset val="238"/>
        <scheme val="minor"/>
      </rPr>
      <t>Dobroměřice</t>
    </r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</si>
  <si>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Hřivice</t>
    </r>
    <r>
      <rPr>
        <sz val="8"/>
        <rFont val="Calibri"/>
        <family val="2"/>
        <charset val="238"/>
        <scheme val="minor"/>
      </rPr>
      <t>, okres Louny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</si>
  <si>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Čs. Armády 2371,</t>
    </r>
    <r>
      <rPr>
        <sz val="8"/>
        <rFont val="Calibri"/>
        <family val="2"/>
        <charset val="238"/>
        <scheme val="minor"/>
      </rPr>
      <t xml:space="preserve"> příspěvková organizace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</si>
  <si>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Dykova 2210</t>
    </r>
    <r>
      <rPr>
        <sz val="8"/>
        <rFont val="Calibri"/>
        <family val="2"/>
        <charset val="238"/>
        <scheme val="minor"/>
      </rPr>
      <t>,příspěvková organizace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</si>
  <si>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Fügnerova 1371</t>
    </r>
    <r>
      <rPr>
        <sz val="8"/>
        <rFont val="Calibri"/>
        <family val="2"/>
        <charset val="238"/>
        <scheme val="minor"/>
      </rPr>
      <t>, příspěvková organizace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</si>
  <si>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Kpt. Nálepky 2309,</t>
    </r>
    <r>
      <rPr>
        <sz val="8"/>
        <rFont val="Calibri"/>
        <family val="2"/>
        <charset val="238"/>
        <scheme val="minor"/>
      </rPr>
      <t xml:space="preserve"> příspěvková organizace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</si>
  <si>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Přemyslovců 2205</t>
    </r>
    <r>
      <rPr>
        <sz val="8"/>
        <rFont val="Calibri"/>
        <family val="2"/>
        <charset val="238"/>
        <scheme val="minor"/>
      </rPr>
      <t>, příspěvková organizace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</si>
  <si>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Šafaříkova 2539,</t>
    </r>
    <r>
      <rPr>
        <sz val="8"/>
        <rFont val="Calibri"/>
        <family val="2"/>
        <charset val="238"/>
        <scheme val="minor"/>
      </rPr>
      <t xml:space="preserve"> příspěvková organizace</t>
    </r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</si>
  <si>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V Domcích 2427</t>
    </r>
    <r>
      <rPr>
        <sz val="8"/>
        <rFont val="Calibri"/>
        <family val="2"/>
        <charset val="238"/>
        <scheme val="minor"/>
      </rPr>
      <t>,příspěvková organizace</t>
    </r>
  </si>
  <si>
    <r>
      <t>Mateřská škola speciální Louny,</t>
    </r>
    <r>
      <rPr>
        <b/>
        <sz val="8"/>
        <rFont val="Calibri"/>
        <family val="2"/>
        <charset val="238"/>
        <scheme val="minor"/>
      </rPr>
      <t xml:space="preserve"> Školní 2428</t>
    </r>
    <r>
      <rPr>
        <sz val="8"/>
        <rFont val="Calibri"/>
        <family val="2"/>
        <charset val="238"/>
        <scheme val="minor"/>
      </rPr>
      <t>,příspěvková organizace</t>
    </r>
  </si>
  <si>
    <r>
      <t>Soukromá mateřská škola</t>
    </r>
    <r>
      <rPr>
        <b/>
        <sz val="8"/>
        <rFont val="Calibri"/>
        <family val="2"/>
        <charset val="238"/>
        <scheme val="minor"/>
      </rPr>
      <t xml:space="preserve"> Mateřinka</t>
    </r>
    <r>
      <rPr>
        <sz val="8"/>
        <rFont val="Calibri"/>
        <family val="2"/>
        <charset val="238"/>
        <scheme val="minor"/>
      </rPr>
      <t xml:space="preserve"> s.r.o. Louny, Holárkovy sady 2386</t>
    </r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</si>
  <si>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Panenský Týnec</t>
    </r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</si>
  <si>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Ročov</t>
    </r>
    <r>
      <rPr>
        <sz val="8"/>
        <rFont val="Calibri"/>
        <family val="2"/>
        <charset val="238"/>
        <scheme val="minor"/>
      </rPr>
      <t>, příspěvková organizace</t>
    </r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</si>
  <si>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Veltěže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</si>
  <si>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Zeměchy,</t>
    </r>
    <r>
      <rPr>
        <sz val="9"/>
        <color theme="1"/>
        <rFont val="Calibri"/>
        <family val="2"/>
        <charset val="238"/>
        <scheme val="minor"/>
      </rPr>
      <t xml:space="preserve"> okres Louny, příspěvková oganizace</t>
    </r>
  </si>
  <si>
    <t xml:space="preserve">šablony </t>
  </si>
  <si>
    <t>Dopadová plocha zahradní terasy</t>
  </si>
  <si>
    <t>Zastřešení zahradních teras</t>
  </si>
  <si>
    <r>
      <t>Dopadová plocha zahradní terasy</t>
    </r>
    <r>
      <rPr>
        <sz val="8"/>
        <color rgb="FFFF0000"/>
        <rFont val="Calibri"/>
        <family val="2"/>
        <charset val="238"/>
        <scheme val="minor"/>
      </rPr>
      <t xml:space="preserve"> (1 je již zrealizována)</t>
    </r>
  </si>
  <si>
    <t>zrealizováno</t>
  </si>
  <si>
    <t>Realizace</t>
  </si>
  <si>
    <t>Rezervní fond školy, ostatní příjmy školy</t>
  </si>
  <si>
    <t>Zrealizováno</t>
  </si>
  <si>
    <t>částečné realizováno</t>
  </si>
  <si>
    <t>Zrealizováno -NPO</t>
  </si>
  <si>
    <t>9/2022</t>
  </si>
  <si>
    <t>Rekonstrukce MŠ pro splnění hygienických požadavků."</t>
  </si>
  <si>
    <t>Obec Černčice</t>
  </si>
  <si>
    <t>Černčice</t>
  </si>
  <si>
    <t>x</t>
  </si>
  <si>
    <t>(částečně realizováno)</t>
  </si>
  <si>
    <t>Rekonstrukce původních sociálních zařízení v MŠ</t>
  </si>
  <si>
    <t>Zpracováno</t>
  </si>
  <si>
    <t>O SP zažádáno</t>
  </si>
  <si>
    <t>9/2023</t>
  </si>
  <si>
    <t>Venkovní terasa MŠ včetně zastřešení pro výuku</t>
  </si>
  <si>
    <t>V realizaci od září 2023</t>
  </si>
  <si>
    <t>Město Postoloprty</t>
  </si>
  <si>
    <t>Postoloprty</t>
  </si>
  <si>
    <t>Kovové herní prvky</t>
  </si>
  <si>
    <t>Altánek na zahradu s posezením pro děti</t>
  </si>
  <si>
    <t>SFŽP,MMR, MF, ZŘIZOVATEL</t>
  </si>
  <si>
    <t>SFŽP, MMR,MF, ZŘIZOVATEL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</si>
  <si>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 xml:space="preserve">Postoloprty, </t>
    </r>
    <r>
      <rPr>
        <sz val="8"/>
        <rFont val="Calibri"/>
        <family val="2"/>
        <charset val="238"/>
        <scheme val="minor"/>
      </rPr>
      <t>příspěvková organizace Postoloprty, Jiráskovo nám.495, PSČ 43942</t>
    </r>
  </si>
  <si>
    <r>
      <t>Mateřská škola</t>
    </r>
    <r>
      <rPr>
        <b/>
        <sz val="8"/>
        <rFont val="Calibri"/>
        <family val="2"/>
        <charset val="238"/>
        <scheme val="minor"/>
      </rPr>
      <t xml:space="preserve"> Vrbno nad Les</t>
    </r>
    <r>
      <rPr>
        <sz val="8"/>
        <rFont val="Calibri"/>
        <family val="2"/>
        <charset val="238"/>
        <scheme val="minor"/>
      </rPr>
      <t>y,příspěvková organizace</t>
    </r>
  </si>
  <si>
    <t>Obec Vrbno nad Lesy</t>
  </si>
  <si>
    <t>Celková reknostrukce zahrady</t>
  </si>
  <si>
    <t>Vrbno nad Lesy</t>
  </si>
  <si>
    <t>Celková rekonstrukce zahrady</t>
  </si>
  <si>
    <t>Kamerový systém</t>
  </si>
  <si>
    <t>MMR, MF, SFŽP, ZŘIZOVATEL</t>
  </si>
  <si>
    <t>zabezpečovací systém</t>
  </si>
  <si>
    <t xml:space="preserve"> MMR. MF, ZŘIZOVATEL</t>
  </si>
  <si>
    <r>
      <t xml:space="preserve">Venkovní terasa MŠ </t>
    </r>
    <r>
      <rPr>
        <b/>
        <sz val="8"/>
        <color theme="1"/>
        <rFont val="Calibri"/>
        <family val="2"/>
        <charset val="238"/>
        <scheme val="minor"/>
      </rPr>
      <t xml:space="preserve">včetně zastřešení </t>
    </r>
    <r>
      <rPr>
        <sz val="8"/>
        <color theme="1"/>
        <rFont val="Calibri"/>
        <family val="2"/>
        <charset val="238"/>
        <scheme val="minor"/>
      </rPr>
      <t>pro výuku</t>
    </r>
  </si>
  <si>
    <t xml:space="preserve"> MMR. MF</t>
  </si>
  <si>
    <t>MMR, MF (neaktuální záměr)</t>
  </si>
  <si>
    <t>MŠ Fügnerova 1668, zahrada</t>
  </si>
  <si>
    <r>
      <rPr>
        <b/>
        <sz val="8"/>
        <color theme="1"/>
        <rFont val="Calibri"/>
        <family val="2"/>
        <charset val="238"/>
        <scheme val="minor"/>
      </rPr>
      <t>Zřizovatel</t>
    </r>
    <r>
      <rPr>
        <sz val="8"/>
        <color theme="1"/>
        <rFont val="Calibri"/>
        <family val="2"/>
        <charset val="238"/>
        <scheme val="minor"/>
      </rPr>
      <t>, MMR, MF</t>
    </r>
  </si>
  <si>
    <t>MŠ Fügnerova 1668, kuchyň</t>
  </si>
  <si>
    <t>Kuchyň</t>
  </si>
  <si>
    <t>Interaktivní tabule I. Třída</t>
  </si>
  <si>
    <t>Kuchyň - celková rekonstrukce</t>
  </si>
  <si>
    <t>MMR, MF, ZŘIZOVATEL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</si>
  <si>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 xml:space="preserve">Slavětín, </t>
    </r>
    <r>
      <rPr>
        <sz val="8"/>
        <rFont val="Calibri"/>
        <family val="2"/>
        <charset val="238"/>
        <scheme val="minor"/>
      </rPr>
      <t>příspěvková organizace</t>
    </r>
  </si>
  <si>
    <t>Městys Slavětín</t>
  </si>
  <si>
    <t>Slavětín</t>
  </si>
  <si>
    <t>sklep, vstupní chodba s jídelnou</t>
  </si>
  <si>
    <t>sklep + vstupní chodba s jídelnou - rekonstrukce - špatná kanalizace</t>
  </si>
  <si>
    <t>Vloženo do strategického investičního rámce - případně upraveno</t>
  </si>
  <si>
    <t>Základní škola a Mateřská škola Černčice, okres Louny</t>
  </si>
  <si>
    <t xml:space="preserve">Schválil Řídící výbor MAP ORP Louny III formou per rollam 18.9.2023 – 21.9. 2023					
                                 Ing. Jovanka Zusková
Předseda řídícího výboru MAP ORP Louny III </t>
  </si>
  <si>
    <t>MŠ Fügnerova 1668 - Rekonstrukce kuchyně</t>
  </si>
  <si>
    <t>Rekonstrukce kuchyně</t>
  </si>
  <si>
    <t>Rekonstrukce - vstupní chodba s jídelnou + sklep</t>
  </si>
  <si>
    <t>VYSVĚTLIVKY</t>
  </si>
  <si>
    <t>nový záměr</t>
  </si>
  <si>
    <t>tučné písmo</t>
  </si>
  <si>
    <t>záměry uvedené v předchozí verzi 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</si>
</sst>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/>
    <xf numFmtId="0" fontId="5" fillId="2" borderId="2" xfId="0" applyFont="1" applyFill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/>
    <xf numFmtId="0" fontId="5" fillId="2" borderId="8" xfId="0" applyFont="1" applyFill="1" applyBorder="1"/>
    <xf numFmtId="0" fontId="5" fillId="2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/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8" xfId="0" applyBorder="1"/>
    <xf numFmtId="0" fontId="4" fillId="2" borderId="2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37" xfId="0" applyFont="1" applyFill="1" applyBorder="1"/>
    <xf numFmtId="0" fontId="4" fillId="2" borderId="2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4" fillId="2" borderId="4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/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164" fontId="5" fillId="6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/>
    <xf numFmtId="0" fontId="5" fillId="6" borderId="1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164" fontId="5" fillId="7" borderId="9" xfId="0" applyNumberFormat="1" applyFont="1" applyFill="1" applyBorder="1" applyAlignment="1">
      <alignment horizontal="center" vertical="center"/>
    </xf>
    <xf numFmtId="0" fontId="5" fillId="7" borderId="9" xfId="0" applyFont="1" applyFill="1" applyBorder="1"/>
    <xf numFmtId="0" fontId="5" fillId="7" borderId="2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52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horizontal="center" vertical="center"/>
    </xf>
    <xf numFmtId="0" fontId="5" fillId="6" borderId="16" xfId="0" applyFont="1" applyFill="1" applyBorder="1"/>
    <xf numFmtId="0" fontId="5" fillId="6" borderId="53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2" borderId="3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wrapText="1"/>
    </xf>
    <xf numFmtId="49" fontId="8" fillId="0" borderId="56" xfId="0" applyNumberFormat="1" applyFont="1" applyBorder="1" applyAlignment="1">
      <alignment horizontal="center" vertical="center"/>
    </xf>
    <xf numFmtId="49" fontId="8" fillId="6" borderId="57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/>
    </xf>
    <xf numFmtId="49" fontId="11" fillId="6" borderId="52" xfId="0" applyNumberFormat="1" applyFont="1" applyFill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 vertical="center" wrapText="1"/>
    </xf>
    <xf numFmtId="49" fontId="11" fillId="6" borderId="52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/>
    </xf>
    <xf numFmtId="49" fontId="8" fillId="6" borderId="58" xfId="0" applyNumberFormat="1" applyFont="1" applyFill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2" borderId="58" xfId="0" applyNumberFormat="1" applyFont="1" applyFill="1" applyBorder="1" applyAlignment="1">
      <alignment horizontal="center" vertical="center"/>
    </xf>
    <xf numFmtId="49" fontId="0" fillId="0" borderId="58" xfId="0" applyNumberFormat="1" applyBorder="1"/>
    <xf numFmtId="49" fontId="8" fillId="2" borderId="52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6" borderId="2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1" fillId="0" borderId="0" xfId="0" applyFont="1"/>
    <xf numFmtId="49" fontId="8" fillId="0" borderId="10" xfId="0" applyNumberFormat="1" applyFont="1" applyBorder="1" applyAlignment="1">
      <alignment horizontal="center" vertical="center"/>
    </xf>
    <xf numFmtId="164" fontId="5" fillId="6" borderId="37" xfId="0" applyNumberFormat="1" applyFont="1" applyFill="1" applyBorder="1" applyAlignment="1">
      <alignment horizontal="center" vertical="center"/>
    </xf>
    <xf numFmtId="49" fontId="8" fillId="6" borderId="56" xfId="0" applyNumberFormat="1" applyFont="1" applyFill="1" applyBorder="1" applyAlignment="1">
      <alignment horizontal="center" vertical="center"/>
    </xf>
    <xf numFmtId="49" fontId="8" fillId="6" borderId="59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 wrapText="1"/>
    </xf>
    <xf numFmtId="49" fontId="8" fillId="7" borderId="5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0" fontId="5" fillId="7" borderId="36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49" fontId="8" fillId="7" borderId="58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49" fontId="8" fillId="6" borderId="27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/>
    <xf numFmtId="0" fontId="5" fillId="6" borderId="1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vertical="center"/>
    </xf>
    <xf numFmtId="0" fontId="13" fillId="0" borderId="9" xfId="0" applyFont="1" applyBorder="1"/>
    <xf numFmtId="164" fontId="5" fillId="7" borderId="9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wrapText="1"/>
    </xf>
    <xf numFmtId="0" fontId="5" fillId="7" borderId="37" xfId="0" applyFont="1" applyFill="1" applyBorder="1" applyAlignment="1">
      <alignment horizont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0" fontId="5" fillId="7" borderId="37" xfId="0" applyFont="1" applyFill="1" applyBorder="1"/>
    <xf numFmtId="0" fontId="5" fillId="7" borderId="38" xfId="0" applyFont="1" applyFill="1" applyBorder="1" applyAlignment="1">
      <alignment horizontal="center" vertical="center"/>
    </xf>
    <xf numFmtId="49" fontId="8" fillId="7" borderId="59" xfId="0" applyNumberFormat="1" applyFont="1" applyFill="1" applyBorder="1" applyAlignment="1">
      <alignment horizontal="center" vertical="center"/>
    </xf>
    <xf numFmtId="0" fontId="0" fillId="7" borderId="9" xfId="0" applyFill="1" applyBorder="1"/>
    <xf numFmtId="0" fontId="5" fillId="2" borderId="8" xfId="0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41CD-2C1E-414B-991B-883E05CC2A78}">
  <sheetPr>
    <pageSetUpPr fitToPage="1"/>
  </sheetPr>
  <dimension ref="A1:U97"/>
  <sheetViews>
    <sheetView topLeftCell="A72" zoomScale="76" zoomScaleNormal="76" workbookViewId="0">
      <selection activeCell="H32" sqref="H32:U32"/>
    </sheetView>
  </sheetViews>
  <sheetFormatPr defaultColWidth="9.33203125" defaultRowHeight="14.4" x14ac:dyDescent="0.3"/>
  <cols>
    <col min="1" max="1" width="13.21875" customWidth="1"/>
    <col min="2" max="2" width="7.33203125" customWidth="1"/>
    <col min="3" max="3" width="15.6640625" customWidth="1"/>
    <col min="4" max="4" width="10.5546875" customWidth="1"/>
    <col min="7" max="7" width="11.88671875" bestFit="1" customWidth="1"/>
    <col min="8" max="8" width="19.21875" customWidth="1"/>
    <col min="9" max="9" width="9.44140625" customWidth="1"/>
    <col min="10" max="10" width="12.88671875" customWidth="1"/>
    <col min="11" max="11" width="11.33203125" customWidth="1"/>
    <col min="12" max="12" width="24.44140625" customWidth="1"/>
    <col min="13" max="13" width="12.44140625" customWidth="1"/>
    <col min="14" max="14" width="8.5546875" customWidth="1"/>
    <col min="16" max="16" width="7.5546875" customWidth="1"/>
    <col min="17" max="17" width="9" customWidth="1"/>
    <col min="18" max="18" width="10.6640625" customWidth="1"/>
    <col min="19" max="19" width="9.33203125" customWidth="1"/>
    <col min="20" max="20" width="8" customWidth="1"/>
    <col min="21" max="21" width="33.44140625" customWidth="1"/>
  </cols>
  <sheetData>
    <row r="1" spans="1:21" ht="15" thickBot="1" x14ac:dyDescent="0.35"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1" ht="27.45" customHeight="1" thickBot="1" x14ac:dyDescent="0.35">
      <c r="A2" s="196" t="s">
        <v>241</v>
      </c>
      <c r="B2" s="258" t="s">
        <v>1</v>
      </c>
      <c r="C2" s="260" t="s">
        <v>2</v>
      </c>
      <c r="D2" s="260"/>
      <c r="E2" s="260"/>
      <c r="F2" s="260"/>
      <c r="G2" s="261"/>
      <c r="H2" s="262" t="s">
        <v>3</v>
      </c>
      <c r="I2" s="264" t="s">
        <v>4</v>
      </c>
      <c r="J2" s="266" t="s">
        <v>19</v>
      </c>
      <c r="K2" s="262" t="s">
        <v>5</v>
      </c>
      <c r="L2" s="262" t="s">
        <v>6</v>
      </c>
      <c r="M2" s="268" t="s">
        <v>20</v>
      </c>
      <c r="N2" s="269"/>
      <c r="O2" s="270" t="s">
        <v>21</v>
      </c>
      <c r="P2" s="271"/>
      <c r="Q2" s="272" t="s">
        <v>22</v>
      </c>
      <c r="R2" s="273"/>
      <c r="S2" s="270" t="s">
        <v>7</v>
      </c>
      <c r="T2" s="274"/>
      <c r="U2" s="75"/>
    </row>
    <row r="3" spans="1:21" ht="73.8" thickBot="1" x14ac:dyDescent="0.35">
      <c r="A3" s="197"/>
      <c r="B3" s="259"/>
      <c r="C3" s="128" t="s">
        <v>8</v>
      </c>
      <c r="D3" s="2" t="s">
        <v>9</v>
      </c>
      <c r="E3" s="2" t="s">
        <v>10</v>
      </c>
      <c r="F3" s="2" t="s">
        <v>11</v>
      </c>
      <c r="G3" s="69" t="s">
        <v>12</v>
      </c>
      <c r="H3" s="263"/>
      <c r="I3" s="265"/>
      <c r="J3" s="267"/>
      <c r="K3" s="263"/>
      <c r="L3" s="263"/>
      <c r="M3" s="70" t="s">
        <v>13</v>
      </c>
      <c r="N3" s="71" t="s">
        <v>14</v>
      </c>
      <c r="O3" s="77" t="s">
        <v>15</v>
      </c>
      <c r="P3" s="78" t="s">
        <v>16</v>
      </c>
      <c r="Q3" s="72" t="s">
        <v>23</v>
      </c>
      <c r="R3" s="73" t="s">
        <v>24</v>
      </c>
      <c r="S3" s="74" t="s">
        <v>17</v>
      </c>
      <c r="T3" s="77" t="s">
        <v>18</v>
      </c>
      <c r="U3" s="76" t="s">
        <v>172</v>
      </c>
    </row>
    <row r="4" spans="1:21" ht="45.6" customHeight="1" thickBot="1" x14ac:dyDescent="0.35">
      <c r="A4" s="150" t="s">
        <v>153</v>
      </c>
      <c r="B4" s="86">
        <v>1</v>
      </c>
      <c r="C4" s="170" t="s">
        <v>171</v>
      </c>
      <c r="D4" s="169" t="s">
        <v>43</v>
      </c>
      <c r="E4" s="8">
        <v>61357502</v>
      </c>
      <c r="F4" s="8" t="s">
        <v>63</v>
      </c>
      <c r="G4" s="8">
        <v>600082750</v>
      </c>
      <c r="H4" s="8" t="s">
        <v>48</v>
      </c>
      <c r="I4" s="29" t="s">
        <v>44</v>
      </c>
      <c r="J4" s="29" t="s">
        <v>27</v>
      </c>
      <c r="K4" s="29" t="s">
        <v>45</v>
      </c>
      <c r="L4" s="8" t="s">
        <v>61</v>
      </c>
      <c r="M4" s="43">
        <v>900000</v>
      </c>
      <c r="N4" s="30"/>
      <c r="O4" s="29">
        <v>2023</v>
      </c>
      <c r="P4" s="29">
        <v>2025</v>
      </c>
      <c r="Q4" s="8"/>
      <c r="R4" s="8"/>
      <c r="S4" s="8" t="s">
        <v>56</v>
      </c>
      <c r="T4" s="8" t="s">
        <v>56</v>
      </c>
      <c r="U4" s="31" t="s">
        <v>149</v>
      </c>
    </row>
    <row r="5" spans="1:21" ht="25.2" customHeight="1" x14ac:dyDescent="0.3">
      <c r="A5" s="123" t="s">
        <v>131</v>
      </c>
      <c r="B5" s="87">
        <v>2</v>
      </c>
      <c r="C5" s="275" t="s">
        <v>173</v>
      </c>
      <c r="D5" s="200" t="s">
        <v>25</v>
      </c>
      <c r="E5" s="278">
        <v>72743239</v>
      </c>
      <c r="F5" s="278">
        <v>107566435</v>
      </c>
      <c r="G5" s="281">
        <v>600082440</v>
      </c>
      <c r="H5" s="11" t="s">
        <v>26</v>
      </c>
      <c r="I5" s="12" t="s">
        <v>44</v>
      </c>
      <c r="J5" s="12" t="s">
        <v>27</v>
      </c>
      <c r="K5" s="12" t="s">
        <v>28</v>
      </c>
      <c r="L5" s="12" t="s">
        <v>29</v>
      </c>
      <c r="M5" s="44">
        <v>300000</v>
      </c>
      <c r="N5" s="12"/>
      <c r="O5" s="19">
        <v>2023</v>
      </c>
      <c r="P5" s="12">
        <v>2025</v>
      </c>
      <c r="Q5" s="13"/>
      <c r="R5" s="13"/>
      <c r="S5" s="12" t="s">
        <v>56</v>
      </c>
      <c r="T5" s="12" t="s">
        <v>56</v>
      </c>
      <c r="U5" s="32" t="s">
        <v>132</v>
      </c>
    </row>
    <row r="6" spans="1:21" ht="19.2" customHeight="1" thickBot="1" x14ac:dyDescent="0.35">
      <c r="A6" s="129" t="s">
        <v>131</v>
      </c>
      <c r="B6" s="88">
        <v>3</v>
      </c>
      <c r="C6" s="276"/>
      <c r="D6" s="234"/>
      <c r="E6" s="279"/>
      <c r="F6" s="279"/>
      <c r="G6" s="282"/>
      <c r="H6" s="27" t="s">
        <v>30</v>
      </c>
      <c r="I6" s="27" t="s">
        <v>44</v>
      </c>
      <c r="J6" s="27" t="s">
        <v>27</v>
      </c>
      <c r="K6" s="27" t="s">
        <v>28</v>
      </c>
      <c r="L6" s="27" t="s">
        <v>31</v>
      </c>
      <c r="M6" s="45">
        <v>2000000</v>
      </c>
      <c r="N6" s="27"/>
      <c r="O6" s="4">
        <v>2023</v>
      </c>
      <c r="P6" s="27">
        <v>2025</v>
      </c>
      <c r="Q6" s="27"/>
      <c r="R6" s="14"/>
      <c r="S6" s="27" t="s">
        <v>56</v>
      </c>
      <c r="T6" s="27" t="s">
        <v>56</v>
      </c>
      <c r="U6" s="33" t="s">
        <v>133</v>
      </c>
    </row>
    <row r="7" spans="1:21" ht="24.6" customHeight="1" thickBot="1" x14ac:dyDescent="0.35">
      <c r="A7" s="129" t="s">
        <v>131</v>
      </c>
      <c r="B7" s="86">
        <v>4</v>
      </c>
      <c r="C7" s="276"/>
      <c r="D7" s="234"/>
      <c r="E7" s="279"/>
      <c r="F7" s="279"/>
      <c r="G7" s="282"/>
      <c r="H7" s="5" t="s">
        <v>32</v>
      </c>
      <c r="I7" s="27" t="s">
        <v>44</v>
      </c>
      <c r="J7" s="27" t="s">
        <v>27</v>
      </c>
      <c r="K7" s="27" t="s">
        <v>28</v>
      </c>
      <c r="L7" s="27" t="s">
        <v>34</v>
      </c>
      <c r="M7" s="45">
        <v>2000000</v>
      </c>
      <c r="N7" s="27"/>
      <c r="O7" s="4">
        <v>2023</v>
      </c>
      <c r="P7" s="27">
        <v>2025</v>
      </c>
      <c r="Q7" s="15"/>
      <c r="R7" s="15"/>
      <c r="S7" s="27" t="s">
        <v>56</v>
      </c>
      <c r="T7" s="27" t="s">
        <v>56</v>
      </c>
      <c r="U7" s="33" t="s">
        <v>134</v>
      </c>
    </row>
    <row r="8" spans="1:21" x14ac:dyDescent="0.3">
      <c r="A8" s="164" t="s">
        <v>131</v>
      </c>
      <c r="B8" s="87">
        <v>5</v>
      </c>
      <c r="C8" s="276"/>
      <c r="D8" s="234"/>
      <c r="E8" s="279"/>
      <c r="F8" s="279"/>
      <c r="G8" s="282"/>
      <c r="H8" s="99" t="s">
        <v>33</v>
      </c>
      <c r="I8" s="100" t="s">
        <v>44</v>
      </c>
      <c r="J8" s="100" t="s">
        <v>27</v>
      </c>
      <c r="K8" s="100" t="s">
        <v>28</v>
      </c>
      <c r="L8" s="100" t="s">
        <v>35</v>
      </c>
      <c r="M8" s="307">
        <v>1900000</v>
      </c>
      <c r="N8" s="100"/>
      <c r="O8" s="101">
        <v>2023</v>
      </c>
      <c r="P8" s="100">
        <v>2025</v>
      </c>
      <c r="Q8" s="308"/>
      <c r="R8" s="308"/>
      <c r="S8" s="100" t="s">
        <v>56</v>
      </c>
      <c r="T8" s="100" t="s">
        <v>56</v>
      </c>
      <c r="U8" s="104" t="s">
        <v>192</v>
      </c>
    </row>
    <row r="9" spans="1:21" s="140" customFormat="1" ht="15" thickBot="1" x14ac:dyDescent="0.35">
      <c r="A9" s="130" t="s">
        <v>207</v>
      </c>
      <c r="B9" s="88">
        <v>6</v>
      </c>
      <c r="C9" s="277"/>
      <c r="D9" s="201"/>
      <c r="E9" s="280"/>
      <c r="F9" s="280"/>
      <c r="G9" s="283"/>
      <c r="H9" s="63" t="s">
        <v>72</v>
      </c>
      <c r="I9" s="64" t="s">
        <v>44</v>
      </c>
      <c r="J9" s="64" t="s">
        <v>27</v>
      </c>
      <c r="K9" s="64" t="s">
        <v>28</v>
      </c>
      <c r="L9" s="64" t="s">
        <v>224</v>
      </c>
      <c r="M9" s="118">
        <v>200000</v>
      </c>
      <c r="N9" s="64"/>
      <c r="O9" s="62">
        <v>2023</v>
      </c>
      <c r="P9" s="64">
        <v>2025</v>
      </c>
      <c r="Q9" s="119"/>
      <c r="R9" s="119"/>
      <c r="S9" s="64" t="s">
        <v>56</v>
      </c>
      <c r="T9" s="64" t="s">
        <v>56</v>
      </c>
      <c r="U9" s="145" t="s">
        <v>225</v>
      </c>
    </row>
    <row r="10" spans="1:21" ht="20.399999999999999" customHeight="1" thickBot="1" x14ac:dyDescent="0.35">
      <c r="A10" s="148" t="s">
        <v>152</v>
      </c>
      <c r="B10" s="86">
        <v>7</v>
      </c>
      <c r="C10" s="198" t="s">
        <v>174</v>
      </c>
      <c r="D10" s="241" t="s">
        <v>36</v>
      </c>
      <c r="E10" s="202">
        <v>72741813</v>
      </c>
      <c r="F10" s="202">
        <v>107566303</v>
      </c>
      <c r="G10" s="202">
        <v>600082385</v>
      </c>
      <c r="H10" s="59" t="s">
        <v>154</v>
      </c>
      <c r="I10" s="12" t="s">
        <v>44</v>
      </c>
      <c r="J10" s="12" t="s">
        <v>27</v>
      </c>
      <c r="K10" s="19" t="s">
        <v>39</v>
      </c>
      <c r="L10" s="19" t="s">
        <v>37</v>
      </c>
      <c r="M10" s="46">
        <v>150000</v>
      </c>
      <c r="N10" s="19"/>
      <c r="O10" s="19">
        <v>2023</v>
      </c>
      <c r="P10" s="12">
        <v>2025</v>
      </c>
      <c r="Q10" s="20"/>
      <c r="R10" s="20"/>
      <c r="S10" s="12" t="s">
        <v>56</v>
      </c>
      <c r="T10" s="12" t="s">
        <v>56</v>
      </c>
      <c r="U10" s="35" t="s">
        <v>135</v>
      </c>
    </row>
    <row r="11" spans="1:21" ht="20.399999999999999" x14ac:dyDescent="0.3">
      <c r="A11" s="131" t="s">
        <v>152</v>
      </c>
      <c r="B11" s="87">
        <v>8</v>
      </c>
      <c r="C11" s="223"/>
      <c r="D11" s="242"/>
      <c r="E11" s="222"/>
      <c r="F11" s="222"/>
      <c r="G11" s="222"/>
      <c r="H11" s="10" t="s">
        <v>38</v>
      </c>
      <c r="I11" s="27" t="s">
        <v>44</v>
      </c>
      <c r="J11" s="27" t="s">
        <v>27</v>
      </c>
      <c r="K11" s="4" t="s">
        <v>39</v>
      </c>
      <c r="L11" s="27" t="s">
        <v>40</v>
      </c>
      <c r="M11" s="47">
        <v>150000</v>
      </c>
      <c r="N11" s="4"/>
      <c r="O11" s="4">
        <v>2023</v>
      </c>
      <c r="P11" s="27">
        <v>2025</v>
      </c>
      <c r="Q11" s="6"/>
      <c r="R11" s="6"/>
      <c r="S11" s="27" t="s">
        <v>56</v>
      </c>
      <c r="T11" s="27" t="s">
        <v>56</v>
      </c>
      <c r="U11" s="33" t="s">
        <v>135</v>
      </c>
    </row>
    <row r="12" spans="1:21" ht="15" thickBot="1" x14ac:dyDescent="0.35">
      <c r="A12" s="131" t="s">
        <v>152</v>
      </c>
      <c r="B12" s="88">
        <v>9</v>
      </c>
      <c r="C12" s="223"/>
      <c r="D12" s="242"/>
      <c r="E12" s="222"/>
      <c r="F12" s="222"/>
      <c r="G12" s="222"/>
      <c r="H12" s="10" t="s">
        <v>41</v>
      </c>
      <c r="I12" s="27" t="s">
        <v>44</v>
      </c>
      <c r="J12" s="27" t="s">
        <v>27</v>
      </c>
      <c r="K12" s="4" t="s">
        <v>39</v>
      </c>
      <c r="L12" s="4" t="s">
        <v>42</v>
      </c>
      <c r="M12" s="47">
        <v>200000</v>
      </c>
      <c r="N12" s="4"/>
      <c r="O12" s="4">
        <v>2023</v>
      </c>
      <c r="P12" s="27">
        <v>2025</v>
      </c>
      <c r="Q12" s="6"/>
      <c r="R12" s="6"/>
      <c r="S12" s="27" t="s">
        <v>56</v>
      </c>
      <c r="T12" s="27" t="s">
        <v>56</v>
      </c>
      <c r="U12" s="33" t="s">
        <v>144</v>
      </c>
    </row>
    <row r="13" spans="1:21" ht="39.6" customHeight="1" thickBot="1" x14ac:dyDescent="0.35">
      <c r="A13" s="132" t="s">
        <v>152</v>
      </c>
      <c r="B13" s="86">
        <v>10</v>
      </c>
      <c r="C13" s="223"/>
      <c r="D13" s="242"/>
      <c r="E13" s="222"/>
      <c r="F13" s="222"/>
      <c r="G13" s="222"/>
      <c r="H13" s="4" t="s">
        <v>35</v>
      </c>
      <c r="I13" s="27" t="s">
        <v>44</v>
      </c>
      <c r="J13" s="27" t="s">
        <v>27</v>
      </c>
      <c r="K13" s="4" t="s">
        <v>39</v>
      </c>
      <c r="L13" s="4" t="s">
        <v>35</v>
      </c>
      <c r="M13" s="92">
        <v>200000</v>
      </c>
      <c r="N13" s="4"/>
      <c r="O13" s="4">
        <v>2023</v>
      </c>
      <c r="P13" s="4">
        <v>2025</v>
      </c>
      <c r="Q13" s="6"/>
      <c r="R13" s="6"/>
      <c r="S13" s="27" t="s">
        <v>56</v>
      </c>
      <c r="T13" s="27" t="s">
        <v>56</v>
      </c>
      <c r="U13" s="33" t="s">
        <v>136</v>
      </c>
    </row>
    <row r="14" spans="1:21" ht="39.6" customHeight="1" thickBot="1" x14ac:dyDescent="0.35">
      <c r="A14" s="133" t="s">
        <v>207</v>
      </c>
      <c r="B14" s="87">
        <v>11</v>
      </c>
      <c r="C14" s="199"/>
      <c r="D14" s="243"/>
      <c r="E14" s="203"/>
      <c r="F14" s="203"/>
      <c r="G14" s="203"/>
      <c r="H14" s="62" t="s">
        <v>72</v>
      </c>
      <c r="I14" s="64" t="s">
        <v>44</v>
      </c>
      <c r="J14" s="64" t="s">
        <v>27</v>
      </c>
      <c r="K14" s="62" t="s">
        <v>39</v>
      </c>
      <c r="L14" s="62" t="s">
        <v>224</v>
      </c>
      <c r="M14" s="114">
        <v>200000</v>
      </c>
      <c r="N14" s="62"/>
      <c r="O14" s="62">
        <v>2023</v>
      </c>
      <c r="P14" s="62">
        <v>2025</v>
      </c>
      <c r="Q14" s="115"/>
      <c r="R14" s="115"/>
      <c r="S14" s="64" t="s">
        <v>56</v>
      </c>
      <c r="T14" s="64" t="s">
        <v>56</v>
      </c>
      <c r="U14" s="145" t="s">
        <v>225</v>
      </c>
    </row>
    <row r="15" spans="1:21" ht="46.2" customHeight="1" thickBot="1" x14ac:dyDescent="0.35">
      <c r="A15" s="123" t="s">
        <v>131</v>
      </c>
      <c r="B15" s="88">
        <v>12</v>
      </c>
      <c r="C15" s="198" t="s">
        <v>175</v>
      </c>
      <c r="D15" s="241" t="s">
        <v>49</v>
      </c>
      <c r="E15" s="202">
        <v>49123785</v>
      </c>
      <c r="F15" s="202">
        <v>49123785</v>
      </c>
      <c r="G15" s="202">
        <v>600082610</v>
      </c>
      <c r="H15" s="12" t="s">
        <v>50</v>
      </c>
      <c r="I15" s="12" t="s">
        <v>44</v>
      </c>
      <c r="J15" s="12" t="s">
        <v>27</v>
      </c>
      <c r="K15" s="19" t="s">
        <v>27</v>
      </c>
      <c r="L15" s="12" t="s">
        <v>169</v>
      </c>
      <c r="M15" s="46">
        <v>1000000</v>
      </c>
      <c r="N15" s="19"/>
      <c r="O15" s="19">
        <v>2023</v>
      </c>
      <c r="P15" s="19">
        <v>2025</v>
      </c>
      <c r="Q15" s="19"/>
      <c r="R15" s="19"/>
      <c r="S15" s="12" t="s">
        <v>64</v>
      </c>
      <c r="T15" s="12" t="s">
        <v>56</v>
      </c>
      <c r="U15" s="58" t="s">
        <v>137</v>
      </c>
    </row>
    <row r="16" spans="1:21" ht="30" customHeight="1" thickBot="1" x14ac:dyDescent="0.35">
      <c r="A16" s="129" t="s">
        <v>131</v>
      </c>
      <c r="B16" s="86">
        <v>13</v>
      </c>
      <c r="C16" s="223"/>
      <c r="D16" s="242"/>
      <c r="E16" s="222"/>
      <c r="F16" s="222"/>
      <c r="G16" s="222"/>
      <c r="H16" s="10" t="s">
        <v>65</v>
      </c>
      <c r="I16" s="27" t="s">
        <v>44</v>
      </c>
      <c r="J16" s="27" t="s">
        <v>27</v>
      </c>
      <c r="K16" s="10" t="s">
        <v>27</v>
      </c>
      <c r="L16" s="27" t="s">
        <v>167</v>
      </c>
      <c r="M16" s="47">
        <v>1000000</v>
      </c>
      <c r="N16" s="6"/>
      <c r="O16" s="4">
        <v>2023</v>
      </c>
      <c r="P16" s="10">
        <v>2025</v>
      </c>
      <c r="Q16" s="6"/>
      <c r="R16" s="6"/>
      <c r="S16" s="27" t="s">
        <v>56</v>
      </c>
      <c r="T16" s="27" t="s">
        <v>56</v>
      </c>
      <c r="U16" s="36" t="s">
        <v>128</v>
      </c>
    </row>
    <row r="17" spans="1:21" ht="21" thickBot="1" x14ac:dyDescent="0.35">
      <c r="A17" s="136" t="s">
        <v>131</v>
      </c>
      <c r="B17" s="87">
        <v>14</v>
      </c>
      <c r="C17" s="199"/>
      <c r="D17" s="243"/>
      <c r="E17" s="203"/>
      <c r="F17" s="203"/>
      <c r="G17" s="203"/>
      <c r="H17" s="147" t="s">
        <v>66</v>
      </c>
      <c r="I17" s="17" t="s">
        <v>44</v>
      </c>
      <c r="J17" s="17" t="s">
        <v>27</v>
      </c>
      <c r="K17" s="147" t="s">
        <v>27</v>
      </c>
      <c r="L17" s="17" t="s">
        <v>168</v>
      </c>
      <c r="M17" s="48">
        <v>1000000</v>
      </c>
      <c r="N17" s="7"/>
      <c r="O17" s="79">
        <v>2023</v>
      </c>
      <c r="P17" s="147">
        <v>2025</v>
      </c>
      <c r="Q17" s="7"/>
      <c r="R17" s="7"/>
      <c r="S17" s="117" t="s">
        <v>56</v>
      </c>
      <c r="T17" s="117" t="s">
        <v>56</v>
      </c>
      <c r="U17" s="34" t="s">
        <v>136</v>
      </c>
    </row>
    <row r="18" spans="1:21" ht="40.950000000000003" customHeight="1" thickBot="1" x14ac:dyDescent="0.35">
      <c r="A18" s="153" t="s">
        <v>207</v>
      </c>
      <c r="B18" s="88">
        <v>15</v>
      </c>
      <c r="C18" s="230" t="s">
        <v>176</v>
      </c>
      <c r="D18" s="244" t="s">
        <v>49</v>
      </c>
      <c r="E18" s="246">
        <v>47791110</v>
      </c>
      <c r="F18" s="246">
        <v>47791110</v>
      </c>
      <c r="G18" s="246">
        <v>600082601</v>
      </c>
      <c r="H18" s="84" t="s">
        <v>67</v>
      </c>
      <c r="I18" s="80" t="s">
        <v>44</v>
      </c>
      <c r="J18" s="80" t="s">
        <v>27</v>
      </c>
      <c r="K18" s="81" t="s">
        <v>27</v>
      </c>
      <c r="L18" s="84" t="s">
        <v>67</v>
      </c>
      <c r="M18" s="151">
        <v>500000</v>
      </c>
      <c r="N18" s="85"/>
      <c r="O18" s="81">
        <v>2023</v>
      </c>
      <c r="P18" s="81">
        <v>2025</v>
      </c>
      <c r="Q18" s="80"/>
      <c r="R18" s="85"/>
      <c r="S18" s="80" t="s">
        <v>56</v>
      </c>
      <c r="T18" s="80" t="s">
        <v>56</v>
      </c>
      <c r="U18" s="116" t="s">
        <v>135</v>
      </c>
    </row>
    <row r="19" spans="1:21" s="140" customFormat="1" ht="37.799999999999997" customHeight="1" thickBot="1" x14ac:dyDescent="0.35">
      <c r="A19" s="135" t="s">
        <v>207</v>
      </c>
      <c r="B19" s="86">
        <v>16</v>
      </c>
      <c r="C19" s="223"/>
      <c r="D19" s="242"/>
      <c r="E19" s="222"/>
      <c r="F19" s="222"/>
      <c r="G19" s="222"/>
      <c r="H19" s="89" t="s">
        <v>226</v>
      </c>
      <c r="I19" s="27" t="s">
        <v>44</v>
      </c>
      <c r="J19" s="27" t="s">
        <v>27</v>
      </c>
      <c r="K19" s="4" t="s">
        <v>27</v>
      </c>
      <c r="L19" s="5" t="s">
        <v>208</v>
      </c>
      <c r="M19" s="47">
        <v>1500000</v>
      </c>
      <c r="N19" s="6"/>
      <c r="O19" s="4">
        <v>2023</v>
      </c>
      <c r="P19" s="4">
        <v>2025</v>
      </c>
      <c r="Q19" s="27"/>
      <c r="R19" s="6"/>
      <c r="S19" s="27" t="s">
        <v>56</v>
      </c>
      <c r="T19" s="27" t="s">
        <v>56</v>
      </c>
      <c r="U19" s="33" t="s">
        <v>136</v>
      </c>
    </row>
    <row r="20" spans="1:21" ht="52.2" customHeight="1" x14ac:dyDescent="0.3">
      <c r="A20" s="129" t="s">
        <v>155</v>
      </c>
      <c r="B20" s="87">
        <v>17</v>
      </c>
      <c r="C20" s="223"/>
      <c r="D20" s="242"/>
      <c r="E20" s="222"/>
      <c r="F20" s="222"/>
      <c r="G20" s="222"/>
      <c r="H20" s="5" t="s">
        <v>68</v>
      </c>
      <c r="I20" s="27" t="s">
        <v>44</v>
      </c>
      <c r="J20" s="27" t="s">
        <v>27</v>
      </c>
      <c r="K20" s="4" t="s">
        <v>27</v>
      </c>
      <c r="L20" s="5" t="s">
        <v>68</v>
      </c>
      <c r="M20" s="47">
        <v>600000</v>
      </c>
      <c r="N20" s="6"/>
      <c r="O20" s="4">
        <v>2023</v>
      </c>
      <c r="P20" s="4">
        <v>2025</v>
      </c>
      <c r="Q20" s="6"/>
      <c r="R20" s="6"/>
      <c r="S20" s="27" t="s">
        <v>56</v>
      </c>
      <c r="T20" s="27" t="s">
        <v>56</v>
      </c>
      <c r="U20" s="33" t="s">
        <v>136</v>
      </c>
    </row>
    <row r="21" spans="1:21" ht="51.6" customHeight="1" thickBot="1" x14ac:dyDescent="0.35">
      <c r="A21" s="129" t="s">
        <v>131</v>
      </c>
      <c r="B21" s="88">
        <v>18</v>
      </c>
      <c r="C21" s="223"/>
      <c r="D21" s="242"/>
      <c r="E21" s="222"/>
      <c r="F21" s="222"/>
      <c r="G21" s="222"/>
      <c r="H21" s="4" t="s">
        <v>69</v>
      </c>
      <c r="I21" s="27" t="s">
        <v>44</v>
      </c>
      <c r="J21" s="27" t="s">
        <v>27</v>
      </c>
      <c r="K21" s="4" t="s">
        <v>27</v>
      </c>
      <c r="L21" s="27" t="s">
        <v>70</v>
      </c>
      <c r="M21" s="47">
        <v>500000</v>
      </c>
      <c r="N21" s="22"/>
      <c r="O21" s="4">
        <v>2023</v>
      </c>
      <c r="P21" s="4">
        <v>2025</v>
      </c>
      <c r="Q21" s="22"/>
      <c r="R21" s="22"/>
      <c r="S21" s="27" t="s">
        <v>56</v>
      </c>
      <c r="T21" s="27" t="s">
        <v>56</v>
      </c>
      <c r="U21" s="38" t="s">
        <v>136</v>
      </c>
    </row>
    <row r="22" spans="1:21" ht="45" customHeight="1" thickBot="1" x14ac:dyDescent="0.35">
      <c r="A22" s="129" t="s">
        <v>131</v>
      </c>
      <c r="B22" s="86">
        <v>19</v>
      </c>
      <c r="C22" s="223"/>
      <c r="D22" s="242"/>
      <c r="E22" s="222"/>
      <c r="F22" s="222"/>
      <c r="G22" s="222"/>
      <c r="H22" s="5" t="s">
        <v>71</v>
      </c>
      <c r="I22" s="27" t="s">
        <v>44</v>
      </c>
      <c r="J22" s="27" t="s">
        <v>27</v>
      </c>
      <c r="K22" s="4" t="s">
        <v>27</v>
      </c>
      <c r="L22" s="5" t="s">
        <v>71</v>
      </c>
      <c r="M22" s="47">
        <v>800000</v>
      </c>
      <c r="N22" s="6"/>
      <c r="O22" s="4">
        <v>2023</v>
      </c>
      <c r="P22" s="4">
        <v>2025</v>
      </c>
      <c r="Q22" s="6"/>
      <c r="R22" s="6"/>
      <c r="S22" s="27" t="s">
        <v>56</v>
      </c>
      <c r="T22" s="27" t="s">
        <v>56</v>
      </c>
      <c r="U22" s="33" t="s">
        <v>136</v>
      </c>
    </row>
    <row r="23" spans="1:21" ht="21" thickBot="1" x14ac:dyDescent="0.35">
      <c r="A23" s="152" t="s">
        <v>207</v>
      </c>
      <c r="B23" s="87">
        <v>20</v>
      </c>
      <c r="C23" s="231"/>
      <c r="D23" s="245"/>
      <c r="E23" s="247"/>
      <c r="F23" s="247"/>
      <c r="G23" s="247"/>
      <c r="H23" s="24" t="s">
        <v>72</v>
      </c>
      <c r="I23" s="25" t="s">
        <v>44</v>
      </c>
      <c r="J23" s="25" t="s">
        <v>27</v>
      </c>
      <c r="K23" s="26" t="s">
        <v>27</v>
      </c>
      <c r="L23" s="25" t="s">
        <v>73</v>
      </c>
      <c r="M23" s="96">
        <v>120000</v>
      </c>
      <c r="N23" s="21"/>
      <c r="O23" s="56">
        <v>2023</v>
      </c>
      <c r="P23" s="26">
        <v>2025</v>
      </c>
      <c r="Q23" s="21"/>
      <c r="R23" s="21"/>
      <c r="S23" s="25" t="s">
        <v>56</v>
      </c>
      <c r="T23" s="25" t="s">
        <v>56</v>
      </c>
      <c r="U23" s="83" t="s">
        <v>227</v>
      </c>
    </row>
    <row r="24" spans="1:21" ht="45" customHeight="1" thickBot="1" x14ac:dyDescent="0.35">
      <c r="A24" s="123" t="s">
        <v>131</v>
      </c>
      <c r="B24" s="88">
        <v>21</v>
      </c>
      <c r="C24" s="198" t="s">
        <v>177</v>
      </c>
      <c r="D24" s="241" t="s">
        <v>49</v>
      </c>
      <c r="E24" s="202">
        <v>47791080</v>
      </c>
      <c r="F24" s="202">
        <v>47791080</v>
      </c>
      <c r="G24" s="202">
        <v>600082580</v>
      </c>
      <c r="H24" s="19" t="s">
        <v>74</v>
      </c>
      <c r="I24" s="12" t="s">
        <v>44</v>
      </c>
      <c r="J24" s="12" t="s">
        <v>27</v>
      </c>
      <c r="K24" s="19" t="s">
        <v>27</v>
      </c>
      <c r="L24" s="12" t="s">
        <v>75</v>
      </c>
      <c r="M24" s="46">
        <v>500000</v>
      </c>
      <c r="N24" s="23"/>
      <c r="O24" s="19">
        <v>2023</v>
      </c>
      <c r="P24" s="19">
        <v>2025</v>
      </c>
      <c r="Q24" s="23"/>
      <c r="R24" s="23"/>
      <c r="S24" s="19" t="s">
        <v>56</v>
      </c>
      <c r="T24" s="19" t="s">
        <v>56</v>
      </c>
      <c r="U24" s="58" t="s">
        <v>130</v>
      </c>
    </row>
    <row r="25" spans="1:21" ht="15" thickBot="1" x14ac:dyDescent="0.35">
      <c r="A25" s="164" t="s">
        <v>131</v>
      </c>
      <c r="B25" s="86">
        <v>22</v>
      </c>
      <c r="C25" s="223"/>
      <c r="D25" s="242"/>
      <c r="E25" s="222"/>
      <c r="F25" s="222"/>
      <c r="G25" s="222"/>
      <c r="H25" s="154" t="s">
        <v>76</v>
      </c>
      <c r="I25" s="100" t="s">
        <v>44</v>
      </c>
      <c r="J25" s="100" t="s">
        <v>27</v>
      </c>
      <c r="K25" s="101" t="s">
        <v>27</v>
      </c>
      <c r="L25" s="101" t="s">
        <v>77</v>
      </c>
      <c r="M25" s="102">
        <v>500000</v>
      </c>
      <c r="N25" s="103"/>
      <c r="O25" s="101">
        <v>2023</v>
      </c>
      <c r="P25" s="101">
        <v>2025</v>
      </c>
      <c r="Q25" s="142"/>
      <c r="R25" s="142"/>
      <c r="S25" s="101" t="s">
        <v>56</v>
      </c>
      <c r="T25" s="101" t="s">
        <v>56</v>
      </c>
      <c r="U25" s="155" t="s">
        <v>228</v>
      </c>
    </row>
    <row r="26" spans="1:21" x14ac:dyDescent="0.3">
      <c r="A26" s="135" t="s">
        <v>207</v>
      </c>
      <c r="B26" s="87">
        <v>23</v>
      </c>
      <c r="C26" s="223"/>
      <c r="D26" s="242"/>
      <c r="E26" s="222"/>
      <c r="F26" s="222"/>
      <c r="G26" s="222"/>
      <c r="H26" s="125" t="s">
        <v>229</v>
      </c>
      <c r="I26" s="90" t="s">
        <v>44</v>
      </c>
      <c r="J26" s="90" t="s">
        <v>27</v>
      </c>
      <c r="K26" s="91" t="s">
        <v>27</v>
      </c>
      <c r="L26" s="125" t="s">
        <v>229</v>
      </c>
      <c r="M26" s="92">
        <v>1135000</v>
      </c>
      <c r="N26" s="93"/>
      <c r="O26" s="91">
        <v>2023</v>
      </c>
      <c r="P26" s="91">
        <v>2025</v>
      </c>
      <c r="Q26" s="105"/>
      <c r="R26" s="105"/>
      <c r="S26" s="91" t="s">
        <v>56</v>
      </c>
      <c r="T26" s="91" t="s">
        <v>56</v>
      </c>
      <c r="U26" s="144" t="s">
        <v>230</v>
      </c>
    </row>
    <row r="27" spans="1:21" ht="15" thickBot="1" x14ac:dyDescent="0.35">
      <c r="A27" s="107" t="s">
        <v>207</v>
      </c>
      <c r="B27" s="88">
        <v>24</v>
      </c>
      <c r="C27" s="199"/>
      <c r="D27" s="243"/>
      <c r="E27" s="203"/>
      <c r="F27" s="203"/>
      <c r="G27" s="203"/>
      <c r="H27" s="126" t="s">
        <v>231</v>
      </c>
      <c r="I27" s="64" t="s">
        <v>44</v>
      </c>
      <c r="J27" s="64" t="s">
        <v>27</v>
      </c>
      <c r="K27" s="62" t="s">
        <v>27</v>
      </c>
      <c r="L27" s="126" t="s">
        <v>231</v>
      </c>
      <c r="M27" s="114">
        <v>2500000</v>
      </c>
      <c r="N27" s="115"/>
      <c r="O27" s="62">
        <v>2023</v>
      </c>
      <c r="P27" s="62">
        <v>2025</v>
      </c>
      <c r="Q27" s="127"/>
      <c r="R27" s="127"/>
      <c r="S27" s="62" t="s">
        <v>56</v>
      </c>
      <c r="T27" s="62" t="s">
        <v>56</v>
      </c>
      <c r="U27" s="145" t="s">
        <v>230</v>
      </c>
    </row>
    <row r="28" spans="1:21" ht="30.6" customHeight="1" thickBot="1" x14ac:dyDescent="0.35">
      <c r="A28" s="134" t="s">
        <v>131</v>
      </c>
      <c r="B28" s="86">
        <v>25</v>
      </c>
      <c r="C28" s="230" t="s">
        <v>178</v>
      </c>
      <c r="D28" s="244" t="s">
        <v>49</v>
      </c>
      <c r="E28" s="246">
        <v>47791098</v>
      </c>
      <c r="F28" s="246">
        <v>47791098</v>
      </c>
      <c r="G28" s="246">
        <v>600082598</v>
      </c>
      <c r="H28" s="81" t="s">
        <v>78</v>
      </c>
      <c r="I28" s="80" t="s">
        <v>44</v>
      </c>
      <c r="J28" s="80" t="s">
        <v>27</v>
      </c>
      <c r="K28" s="81" t="s">
        <v>27</v>
      </c>
      <c r="L28" s="81" t="s">
        <v>78</v>
      </c>
      <c r="M28" s="82">
        <v>500000</v>
      </c>
      <c r="N28" s="124"/>
      <c r="O28" s="81">
        <v>2023</v>
      </c>
      <c r="P28" s="81">
        <v>2025</v>
      </c>
      <c r="Q28" s="85"/>
      <c r="R28" s="85"/>
      <c r="S28" s="81" t="s">
        <v>79</v>
      </c>
      <c r="T28" s="81" t="s">
        <v>56</v>
      </c>
      <c r="U28" s="116" t="s">
        <v>139</v>
      </c>
    </row>
    <row r="29" spans="1:21" x14ac:dyDescent="0.3">
      <c r="A29" s="129" t="s">
        <v>131</v>
      </c>
      <c r="B29" s="87">
        <v>26</v>
      </c>
      <c r="C29" s="223"/>
      <c r="D29" s="242"/>
      <c r="E29" s="222"/>
      <c r="F29" s="222"/>
      <c r="G29" s="222"/>
      <c r="H29" s="10" t="s">
        <v>80</v>
      </c>
      <c r="I29" s="27" t="s">
        <v>44</v>
      </c>
      <c r="J29" s="27" t="s">
        <v>27</v>
      </c>
      <c r="K29" s="4" t="s">
        <v>27</v>
      </c>
      <c r="L29" s="4" t="s">
        <v>80</v>
      </c>
      <c r="M29" s="47">
        <v>200000</v>
      </c>
      <c r="N29" s="6"/>
      <c r="O29" s="4">
        <v>2023</v>
      </c>
      <c r="P29" s="4">
        <v>2025</v>
      </c>
      <c r="Q29" s="6"/>
      <c r="R29" s="6"/>
      <c r="S29" s="4" t="s">
        <v>56</v>
      </c>
      <c r="T29" s="4" t="s">
        <v>56</v>
      </c>
      <c r="U29" s="33" t="s">
        <v>135</v>
      </c>
    </row>
    <row r="30" spans="1:21" ht="22.2" thickBot="1" x14ac:dyDescent="0.35">
      <c r="A30" s="129" t="s">
        <v>131</v>
      </c>
      <c r="B30" s="88">
        <v>27</v>
      </c>
      <c r="C30" s="223"/>
      <c r="D30" s="242"/>
      <c r="E30" s="222"/>
      <c r="F30" s="222"/>
      <c r="G30" s="222"/>
      <c r="H30" s="5" t="s">
        <v>189</v>
      </c>
      <c r="I30" s="27" t="s">
        <v>44</v>
      </c>
      <c r="J30" s="27" t="s">
        <v>27</v>
      </c>
      <c r="K30" s="4" t="s">
        <v>27</v>
      </c>
      <c r="L30" s="27" t="s">
        <v>191</v>
      </c>
      <c r="M30" s="47">
        <v>200000</v>
      </c>
      <c r="N30" s="6"/>
      <c r="O30" s="4">
        <v>2023</v>
      </c>
      <c r="P30" s="4">
        <v>2025</v>
      </c>
      <c r="Q30" s="6"/>
      <c r="R30" s="6"/>
      <c r="S30" s="27" t="s">
        <v>140</v>
      </c>
      <c r="T30" s="27" t="s">
        <v>56</v>
      </c>
      <c r="U30" s="33" t="s">
        <v>135</v>
      </c>
    </row>
    <row r="31" spans="1:21" ht="36" customHeight="1" thickBot="1" x14ac:dyDescent="0.35">
      <c r="A31" s="129" t="s">
        <v>131</v>
      </c>
      <c r="B31" s="86">
        <v>28</v>
      </c>
      <c r="C31" s="223"/>
      <c r="D31" s="242"/>
      <c r="E31" s="222"/>
      <c r="F31" s="222"/>
      <c r="G31" s="222"/>
      <c r="H31" s="5" t="s">
        <v>190</v>
      </c>
      <c r="I31" s="27" t="s">
        <v>44</v>
      </c>
      <c r="J31" s="27" t="s">
        <v>27</v>
      </c>
      <c r="K31" s="4" t="s">
        <v>27</v>
      </c>
      <c r="L31" s="4" t="s">
        <v>190</v>
      </c>
      <c r="M31" s="47">
        <v>350000</v>
      </c>
      <c r="N31" s="6"/>
      <c r="O31" s="4">
        <v>2023</v>
      </c>
      <c r="P31" s="4">
        <v>2025</v>
      </c>
      <c r="Q31" s="6"/>
      <c r="R31" s="6"/>
      <c r="S31" s="27" t="s">
        <v>140</v>
      </c>
      <c r="T31" s="27" t="s">
        <v>56</v>
      </c>
      <c r="U31" s="33" t="s">
        <v>135</v>
      </c>
    </row>
    <row r="32" spans="1:21" ht="32.4" thickBot="1" x14ac:dyDescent="0.35">
      <c r="A32" s="120" t="s">
        <v>131</v>
      </c>
      <c r="B32" s="87">
        <v>29</v>
      </c>
      <c r="C32" s="231"/>
      <c r="D32" s="245"/>
      <c r="E32" s="247"/>
      <c r="F32" s="247"/>
      <c r="G32" s="247"/>
      <c r="H32" s="317" t="s">
        <v>81</v>
      </c>
      <c r="I32" s="25" t="s">
        <v>44</v>
      </c>
      <c r="J32" s="25" t="s">
        <v>27</v>
      </c>
      <c r="K32" s="26" t="s">
        <v>27</v>
      </c>
      <c r="L32" s="317" t="s">
        <v>81</v>
      </c>
      <c r="M32" s="318">
        <v>400000</v>
      </c>
      <c r="N32" s="21"/>
      <c r="O32" s="56">
        <v>2023</v>
      </c>
      <c r="P32" s="26">
        <v>2025</v>
      </c>
      <c r="Q32" s="21"/>
      <c r="R32" s="21"/>
      <c r="S32" s="25" t="s">
        <v>193</v>
      </c>
      <c r="T32" s="25" t="s">
        <v>56</v>
      </c>
      <c r="U32" s="319" t="s">
        <v>194</v>
      </c>
    </row>
    <row r="33" spans="1:21" ht="30.6" customHeight="1" thickBot="1" x14ac:dyDescent="0.35">
      <c r="A33" s="123" t="s">
        <v>131</v>
      </c>
      <c r="B33" s="88">
        <v>30</v>
      </c>
      <c r="C33" s="198" t="s">
        <v>179</v>
      </c>
      <c r="D33" s="241" t="s">
        <v>49</v>
      </c>
      <c r="E33" s="202">
        <v>49123793</v>
      </c>
      <c r="F33" s="202">
        <v>49123793</v>
      </c>
      <c r="G33" s="202">
        <v>600082318</v>
      </c>
      <c r="H33" s="11" t="s">
        <v>82</v>
      </c>
      <c r="I33" s="12" t="s">
        <v>44</v>
      </c>
      <c r="J33" s="12" t="s">
        <v>27</v>
      </c>
      <c r="K33" s="19" t="s">
        <v>27</v>
      </c>
      <c r="L33" s="11" t="s">
        <v>162</v>
      </c>
      <c r="M33" s="46">
        <v>500000</v>
      </c>
      <c r="N33" s="20"/>
      <c r="O33" s="19">
        <v>2023</v>
      </c>
      <c r="P33" s="19">
        <v>2025</v>
      </c>
      <c r="Q33" s="20"/>
      <c r="R33" s="20"/>
      <c r="S33" s="12" t="s">
        <v>56</v>
      </c>
      <c r="T33" s="12" t="s">
        <v>56</v>
      </c>
      <c r="U33" s="40" t="s">
        <v>128</v>
      </c>
    </row>
    <row r="34" spans="1:21" ht="15" thickBot="1" x14ac:dyDescent="0.35">
      <c r="A34" s="136" t="s">
        <v>131</v>
      </c>
      <c r="B34" s="86">
        <v>31</v>
      </c>
      <c r="C34" s="199"/>
      <c r="D34" s="243"/>
      <c r="E34" s="203"/>
      <c r="F34" s="203"/>
      <c r="G34" s="203"/>
      <c r="H34" s="16" t="s">
        <v>80</v>
      </c>
      <c r="I34" s="17" t="s">
        <v>44</v>
      </c>
      <c r="J34" s="17" t="s">
        <v>27</v>
      </c>
      <c r="K34" s="18" t="s">
        <v>27</v>
      </c>
      <c r="L34" s="16" t="s">
        <v>80</v>
      </c>
      <c r="M34" s="48">
        <v>200000</v>
      </c>
      <c r="N34" s="7"/>
      <c r="O34" s="79">
        <v>2023</v>
      </c>
      <c r="P34" s="18">
        <v>2025</v>
      </c>
      <c r="Q34" s="7"/>
      <c r="R34" s="7"/>
      <c r="S34" s="17" t="s">
        <v>56</v>
      </c>
      <c r="T34" s="17" t="s">
        <v>56</v>
      </c>
      <c r="U34" s="39" t="s">
        <v>127</v>
      </c>
    </row>
    <row r="35" spans="1:21" ht="30.6" customHeight="1" x14ac:dyDescent="0.3">
      <c r="A35" s="123" t="s">
        <v>131</v>
      </c>
      <c r="B35" s="87">
        <v>32</v>
      </c>
      <c r="C35" s="198" t="s">
        <v>180</v>
      </c>
      <c r="D35" s="241" t="s">
        <v>49</v>
      </c>
      <c r="E35" s="202">
        <v>47791128</v>
      </c>
      <c r="F35" s="202">
        <v>47791128</v>
      </c>
      <c r="G35" s="202">
        <v>600082300</v>
      </c>
      <c r="H35" s="11" t="s">
        <v>84</v>
      </c>
      <c r="I35" s="12" t="s">
        <v>44</v>
      </c>
      <c r="J35" s="12" t="s">
        <v>27</v>
      </c>
      <c r="K35" s="19" t="s">
        <v>27</v>
      </c>
      <c r="L35" s="11" t="s">
        <v>85</v>
      </c>
      <c r="M35" s="46">
        <v>500000</v>
      </c>
      <c r="N35" s="20"/>
      <c r="O35" s="19">
        <v>2023</v>
      </c>
      <c r="P35" s="19">
        <v>2025</v>
      </c>
      <c r="Q35" s="20"/>
      <c r="R35" s="20"/>
      <c r="S35" s="12" t="s">
        <v>46</v>
      </c>
      <c r="T35" s="12" t="s">
        <v>56</v>
      </c>
      <c r="U35" s="40" t="s">
        <v>147</v>
      </c>
    </row>
    <row r="36" spans="1:21" ht="73.2" customHeight="1" thickBot="1" x14ac:dyDescent="0.35">
      <c r="A36" s="129" t="s">
        <v>155</v>
      </c>
      <c r="B36" s="88">
        <v>33</v>
      </c>
      <c r="C36" s="223"/>
      <c r="D36" s="242"/>
      <c r="E36" s="222"/>
      <c r="F36" s="222"/>
      <c r="G36" s="222"/>
      <c r="H36" s="27" t="s">
        <v>86</v>
      </c>
      <c r="I36" s="27" t="s">
        <v>44</v>
      </c>
      <c r="J36" s="27" t="s">
        <v>27</v>
      </c>
      <c r="K36" s="4" t="s">
        <v>27</v>
      </c>
      <c r="L36" s="27" t="s">
        <v>87</v>
      </c>
      <c r="M36" s="47">
        <v>150000</v>
      </c>
      <c r="N36" s="22"/>
      <c r="O36" s="4">
        <v>2023</v>
      </c>
      <c r="P36" s="4">
        <v>2025</v>
      </c>
      <c r="Q36" s="22"/>
      <c r="R36" s="22"/>
      <c r="S36" s="27" t="s">
        <v>88</v>
      </c>
      <c r="T36" s="27" t="s">
        <v>56</v>
      </c>
      <c r="U36" s="41" t="s">
        <v>127</v>
      </c>
    </row>
    <row r="37" spans="1:21" ht="33.6" customHeight="1" thickBot="1" x14ac:dyDescent="0.35">
      <c r="A37" s="156" t="s">
        <v>207</v>
      </c>
      <c r="B37" s="86">
        <v>34</v>
      </c>
      <c r="C37" s="199"/>
      <c r="D37" s="243"/>
      <c r="E37" s="203"/>
      <c r="F37" s="203"/>
      <c r="G37" s="203"/>
      <c r="H37" s="157" t="s">
        <v>48</v>
      </c>
      <c r="I37" s="158" t="s">
        <v>44</v>
      </c>
      <c r="J37" s="158" t="s">
        <v>27</v>
      </c>
      <c r="K37" s="159" t="s">
        <v>27</v>
      </c>
      <c r="L37" s="157" t="s">
        <v>89</v>
      </c>
      <c r="M37" s="160">
        <v>800000</v>
      </c>
      <c r="N37" s="161"/>
      <c r="O37" s="162">
        <v>2023</v>
      </c>
      <c r="P37" s="159">
        <v>2025</v>
      </c>
      <c r="Q37" s="161"/>
      <c r="R37" s="161"/>
      <c r="S37" s="158" t="s">
        <v>46</v>
      </c>
      <c r="T37" s="158" t="s">
        <v>56</v>
      </c>
      <c r="U37" s="163" t="s">
        <v>209</v>
      </c>
    </row>
    <row r="38" spans="1:21" ht="40.950000000000003" customHeight="1" x14ac:dyDescent="0.3">
      <c r="A38" s="123" t="s">
        <v>131</v>
      </c>
      <c r="B38" s="87">
        <v>35</v>
      </c>
      <c r="C38" s="198" t="s">
        <v>181</v>
      </c>
      <c r="D38" s="284" t="s">
        <v>49</v>
      </c>
      <c r="E38" s="286">
        <v>47791101</v>
      </c>
      <c r="F38" s="286">
        <v>47791101</v>
      </c>
      <c r="G38" s="286">
        <v>600082296</v>
      </c>
      <c r="H38" s="12" t="s">
        <v>90</v>
      </c>
      <c r="I38" s="12" t="s">
        <v>44</v>
      </c>
      <c r="J38" s="12" t="s">
        <v>27</v>
      </c>
      <c r="K38" s="19" t="s">
        <v>27</v>
      </c>
      <c r="L38" s="12" t="s">
        <v>91</v>
      </c>
      <c r="M38" s="46">
        <v>400000</v>
      </c>
      <c r="N38" s="19"/>
      <c r="O38" s="19">
        <v>2023</v>
      </c>
      <c r="P38" s="19">
        <v>2025</v>
      </c>
      <c r="Q38" s="19"/>
      <c r="R38" s="19"/>
      <c r="S38" s="12" t="s">
        <v>83</v>
      </c>
      <c r="T38" s="12" t="s">
        <v>56</v>
      </c>
      <c r="U38" s="40" t="s">
        <v>133</v>
      </c>
    </row>
    <row r="39" spans="1:21" ht="22.2" thickBot="1" x14ac:dyDescent="0.35">
      <c r="A39" s="129" t="s">
        <v>131</v>
      </c>
      <c r="B39" s="88">
        <v>36</v>
      </c>
      <c r="C39" s="223"/>
      <c r="D39" s="285"/>
      <c r="E39" s="287"/>
      <c r="F39" s="287"/>
      <c r="G39" s="287"/>
      <c r="H39" s="99" t="s">
        <v>92</v>
      </c>
      <c r="I39" s="100" t="s">
        <v>44</v>
      </c>
      <c r="J39" s="100" t="s">
        <v>27</v>
      </c>
      <c r="K39" s="101" t="s">
        <v>27</v>
      </c>
      <c r="L39" s="99" t="s">
        <v>93</v>
      </c>
      <c r="M39" s="102">
        <v>200000</v>
      </c>
      <c r="N39" s="103"/>
      <c r="O39" s="101">
        <v>2023</v>
      </c>
      <c r="P39" s="101">
        <v>2025</v>
      </c>
      <c r="Q39" s="103"/>
      <c r="R39" s="103"/>
      <c r="S39" s="100" t="s">
        <v>79</v>
      </c>
      <c r="T39" s="100" t="s">
        <v>56</v>
      </c>
      <c r="U39" s="165" t="s">
        <v>196</v>
      </c>
    </row>
    <row r="40" spans="1:21" ht="22.2" thickBot="1" x14ac:dyDescent="0.35">
      <c r="A40" s="129" t="s">
        <v>131</v>
      </c>
      <c r="B40" s="86">
        <v>37</v>
      </c>
      <c r="C40" s="223"/>
      <c r="D40" s="285"/>
      <c r="E40" s="287"/>
      <c r="F40" s="287"/>
      <c r="G40" s="287"/>
      <c r="H40" s="5" t="s">
        <v>94</v>
      </c>
      <c r="I40" s="27" t="s">
        <v>44</v>
      </c>
      <c r="J40" s="27" t="s">
        <v>27</v>
      </c>
      <c r="K40" s="4" t="s">
        <v>27</v>
      </c>
      <c r="L40" s="5" t="s">
        <v>94</v>
      </c>
      <c r="M40" s="47">
        <v>1248000</v>
      </c>
      <c r="N40" s="6"/>
      <c r="O40" s="4">
        <v>2023</v>
      </c>
      <c r="P40" s="4">
        <v>2025</v>
      </c>
      <c r="Q40" s="6"/>
      <c r="R40" s="6"/>
      <c r="S40" s="27" t="s">
        <v>83</v>
      </c>
      <c r="T40" s="27" t="s">
        <v>56</v>
      </c>
      <c r="U40" s="33" t="s">
        <v>136</v>
      </c>
    </row>
    <row r="41" spans="1:21" x14ac:dyDescent="0.3">
      <c r="A41" s="129" t="s">
        <v>131</v>
      </c>
      <c r="B41" s="87">
        <v>38</v>
      </c>
      <c r="C41" s="223"/>
      <c r="D41" s="285"/>
      <c r="E41" s="287"/>
      <c r="F41" s="287"/>
      <c r="G41" s="287"/>
      <c r="H41" s="5" t="s">
        <v>99</v>
      </c>
      <c r="I41" s="27" t="s">
        <v>44</v>
      </c>
      <c r="J41" s="27" t="s">
        <v>27</v>
      </c>
      <c r="K41" s="4" t="s">
        <v>27</v>
      </c>
      <c r="L41" s="5" t="s">
        <v>142</v>
      </c>
      <c r="M41" s="47">
        <v>150000</v>
      </c>
      <c r="N41" s="6"/>
      <c r="O41" s="4">
        <v>2023</v>
      </c>
      <c r="P41" s="4">
        <v>2025</v>
      </c>
      <c r="Q41" s="6"/>
      <c r="R41" s="6"/>
      <c r="S41" s="27" t="s">
        <v>83</v>
      </c>
      <c r="T41" s="27" t="s">
        <v>56</v>
      </c>
      <c r="U41" s="41" t="s">
        <v>143</v>
      </c>
    </row>
    <row r="42" spans="1:21" ht="15" thickBot="1" x14ac:dyDescent="0.35">
      <c r="A42" s="129" t="s">
        <v>131</v>
      </c>
      <c r="B42" s="88">
        <v>39</v>
      </c>
      <c r="C42" s="223"/>
      <c r="D42" s="285"/>
      <c r="E42" s="287"/>
      <c r="F42" s="287"/>
      <c r="G42" s="287"/>
      <c r="H42" s="5" t="s">
        <v>95</v>
      </c>
      <c r="I42" s="27" t="s">
        <v>44</v>
      </c>
      <c r="J42" s="27" t="s">
        <v>27</v>
      </c>
      <c r="K42" s="4" t="s">
        <v>27</v>
      </c>
      <c r="L42" s="5" t="s">
        <v>95</v>
      </c>
      <c r="M42" s="47">
        <v>100000</v>
      </c>
      <c r="N42" s="6"/>
      <c r="O42" s="4">
        <v>2023</v>
      </c>
      <c r="P42" s="4">
        <v>2025</v>
      </c>
      <c r="Q42" s="6"/>
      <c r="R42" s="6"/>
      <c r="S42" s="27" t="s">
        <v>83</v>
      </c>
      <c r="T42" s="27" t="s">
        <v>56</v>
      </c>
      <c r="U42" s="33" t="s">
        <v>135</v>
      </c>
    </row>
    <row r="43" spans="1:21" ht="22.2" thickBot="1" x14ac:dyDescent="0.35">
      <c r="A43" s="129" t="s">
        <v>131</v>
      </c>
      <c r="B43" s="86">
        <v>40</v>
      </c>
      <c r="C43" s="223"/>
      <c r="D43" s="285"/>
      <c r="E43" s="287"/>
      <c r="F43" s="287"/>
      <c r="G43" s="287"/>
      <c r="H43" s="5" t="s">
        <v>96</v>
      </c>
      <c r="I43" s="27" t="s">
        <v>44</v>
      </c>
      <c r="J43" s="27" t="s">
        <v>27</v>
      </c>
      <c r="K43" s="4" t="s">
        <v>27</v>
      </c>
      <c r="L43" s="5" t="s">
        <v>96</v>
      </c>
      <c r="M43" s="47">
        <v>50000</v>
      </c>
      <c r="N43" s="6"/>
      <c r="O43" s="4">
        <v>2023</v>
      </c>
      <c r="P43" s="4">
        <v>2025</v>
      </c>
      <c r="Q43" s="6"/>
      <c r="R43" s="6"/>
      <c r="S43" s="27" t="s">
        <v>83</v>
      </c>
      <c r="T43" s="27" t="s">
        <v>56</v>
      </c>
      <c r="U43" s="33" t="s">
        <v>136</v>
      </c>
    </row>
    <row r="44" spans="1:21" x14ac:dyDescent="0.3">
      <c r="A44" s="129" t="s">
        <v>131</v>
      </c>
      <c r="B44" s="87">
        <v>41</v>
      </c>
      <c r="C44" s="223"/>
      <c r="D44" s="285"/>
      <c r="E44" s="287"/>
      <c r="F44" s="287"/>
      <c r="G44" s="287"/>
      <c r="H44" s="99" t="s">
        <v>97</v>
      </c>
      <c r="I44" s="100" t="s">
        <v>44</v>
      </c>
      <c r="J44" s="100" t="s">
        <v>27</v>
      </c>
      <c r="K44" s="101" t="s">
        <v>27</v>
      </c>
      <c r="L44" s="99" t="s">
        <v>97</v>
      </c>
      <c r="M44" s="102">
        <v>100000</v>
      </c>
      <c r="N44" s="103"/>
      <c r="O44" s="101">
        <v>2023</v>
      </c>
      <c r="P44" s="101">
        <v>2025</v>
      </c>
      <c r="Q44" s="103"/>
      <c r="R44" s="103"/>
      <c r="S44" s="100" t="s">
        <v>83</v>
      </c>
      <c r="T44" s="100" t="s">
        <v>56</v>
      </c>
      <c r="U44" s="104" t="s">
        <v>203</v>
      </c>
    </row>
    <row r="45" spans="1:21" ht="15" thickBot="1" x14ac:dyDescent="0.35">
      <c r="A45" s="164" t="s">
        <v>131</v>
      </c>
      <c r="B45" s="88">
        <v>42</v>
      </c>
      <c r="C45" s="223"/>
      <c r="D45" s="285"/>
      <c r="E45" s="287"/>
      <c r="F45" s="287"/>
      <c r="G45" s="287"/>
      <c r="H45" s="99" t="s">
        <v>98</v>
      </c>
      <c r="I45" s="100" t="s">
        <v>44</v>
      </c>
      <c r="J45" s="100" t="s">
        <v>27</v>
      </c>
      <c r="K45" s="101" t="s">
        <v>27</v>
      </c>
      <c r="L45" s="99" t="s">
        <v>98</v>
      </c>
      <c r="M45" s="102">
        <v>500000</v>
      </c>
      <c r="N45" s="103"/>
      <c r="O45" s="101">
        <v>2023</v>
      </c>
      <c r="P45" s="101">
        <v>2025</v>
      </c>
      <c r="Q45" s="103"/>
      <c r="R45" s="103"/>
      <c r="S45" s="100" t="s">
        <v>83</v>
      </c>
      <c r="T45" s="100" t="s">
        <v>56</v>
      </c>
      <c r="U45" s="104" t="s">
        <v>203</v>
      </c>
    </row>
    <row r="46" spans="1:21" ht="28.8" customHeight="1" thickBot="1" x14ac:dyDescent="0.35">
      <c r="A46" s="164" t="s">
        <v>156</v>
      </c>
      <c r="B46" s="86">
        <v>43</v>
      </c>
      <c r="C46" s="223"/>
      <c r="D46" s="285"/>
      <c r="E46" s="287"/>
      <c r="F46" s="287"/>
      <c r="G46" s="287"/>
      <c r="H46" s="100" t="s">
        <v>141</v>
      </c>
      <c r="I46" s="100" t="s">
        <v>44</v>
      </c>
      <c r="J46" s="100" t="s">
        <v>27</v>
      </c>
      <c r="K46" s="101" t="s">
        <v>27</v>
      </c>
      <c r="L46" s="100" t="s">
        <v>141</v>
      </c>
      <c r="M46" s="102">
        <v>400000</v>
      </c>
      <c r="N46" s="142"/>
      <c r="O46" s="101">
        <v>2023</v>
      </c>
      <c r="P46" s="101">
        <v>2025</v>
      </c>
      <c r="Q46" s="103"/>
      <c r="R46" s="103"/>
      <c r="S46" s="100" t="s">
        <v>83</v>
      </c>
      <c r="T46" s="100" t="s">
        <v>56</v>
      </c>
      <c r="U46" s="165" t="s">
        <v>192</v>
      </c>
    </row>
    <row r="47" spans="1:21" ht="53.4" customHeight="1" x14ac:dyDescent="0.3">
      <c r="A47" s="315" t="s">
        <v>131</v>
      </c>
      <c r="B47" s="87">
        <v>44</v>
      </c>
      <c r="C47" s="230" t="s">
        <v>182</v>
      </c>
      <c r="D47" s="244" t="s">
        <v>49</v>
      </c>
      <c r="E47" s="246">
        <v>61357405</v>
      </c>
      <c r="F47" s="246">
        <v>61357405</v>
      </c>
      <c r="G47" s="246">
        <v>600083225</v>
      </c>
      <c r="H47" s="309" t="s">
        <v>100</v>
      </c>
      <c r="I47" s="310" t="s">
        <v>44</v>
      </c>
      <c r="J47" s="310" t="s">
        <v>27</v>
      </c>
      <c r="K47" s="311" t="s">
        <v>27</v>
      </c>
      <c r="L47" s="310" t="s">
        <v>101</v>
      </c>
      <c r="M47" s="312">
        <v>1200000</v>
      </c>
      <c r="N47" s="313"/>
      <c r="O47" s="311">
        <v>2023</v>
      </c>
      <c r="P47" s="311">
        <v>2025</v>
      </c>
      <c r="Q47" s="313"/>
      <c r="R47" s="313"/>
      <c r="S47" s="310" t="s">
        <v>56</v>
      </c>
      <c r="T47" s="310" t="s">
        <v>56</v>
      </c>
      <c r="U47" s="314" t="s">
        <v>197</v>
      </c>
    </row>
    <row r="48" spans="1:21" ht="30.6" customHeight="1" thickBot="1" x14ac:dyDescent="0.35">
      <c r="A48" s="164" t="s">
        <v>131</v>
      </c>
      <c r="B48" s="88">
        <v>45</v>
      </c>
      <c r="C48" s="223"/>
      <c r="D48" s="242"/>
      <c r="E48" s="222"/>
      <c r="F48" s="222"/>
      <c r="G48" s="222"/>
      <c r="H48" s="99" t="s">
        <v>102</v>
      </c>
      <c r="I48" s="100" t="s">
        <v>44</v>
      </c>
      <c r="J48" s="100" t="s">
        <v>27</v>
      </c>
      <c r="K48" s="101" t="s">
        <v>27</v>
      </c>
      <c r="L48" s="100" t="s">
        <v>103</v>
      </c>
      <c r="M48" s="102">
        <v>700000</v>
      </c>
      <c r="N48" s="103"/>
      <c r="O48" s="101">
        <v>2023</v>
      </c>
      <c r="P48" s="101">
        <v>2025</v>
      </c>
      <c r="Q48" s="103"/>
      <c r="R48" s="103"/>
      <c r="S48" s="100" t="s">
        <v>56</v>
      </c>
      <c r="T48" s="100" t="s">
        <v>56</v>
      </c>
      <c r="U48" s="104" t="s">
        <v>195</v>
      </c>
    </row>
    <row r="49" spans="1:21" ht="27.6" customHeight="1" thickBot="1" x14ac:dyDescent="0.35">
      <c r="A49" s="164" t="s">
        <v>156</v>
      </c>
      <c r="B49" s="86">
        <v>46</v>
      </c>
      <c r="C49" s="223"/>
      <c r="D49" s="242"/>
      <c r="E49" s="222"/>
      <c r="F49" s="222"/>
      <c r="G49" s="222"/>
      <c r="H49" s="99" t="s">
        <v>76</v>
      </c>
      <c r="I49" s="100" t="s">
        <v>44</v>
      </c>
      <c r="J49" s="100" t="s">
        <v>27</v>
      </c>
      <c r="K49" s="101" t="s">
        <v>27</v>
      </c>
      <c r="L49" s="100" t="s">
        <v>161</v>
      </c>
      <c r="M49" s="102">
        <v>1000000</v>
      </c>
      <c r="N49" s="103"/>
      <c r="O49" s="101">
        <v>2023</v>
      </c>
      <c r="P49" s="101">
        <v>2025</v>
      </c>
      <c r="Q49" s="103"/>
      <c r="R49" s="103"/>
      <c r="S49" s="100" t="s">
        <v>56</v>
      </c>
      <c r="T49" s="100" t="s">
        <v>56</v>
      </c>
      <c r="U49" s="165" t="s">
        <v>195</v>
      </c>
    </row>
    <row r="50" spans="1:21" ht="27.6" customHeight="1" x14ac:dyDescent="0.3">
      <c r="A50" s="135" t="s">
        <v>207</v>
      </c>
      <c r="B50" s="87">
        <v>47</v>
      </c>
      <c r="C50" s="223"/>
      <c r="D50" s="242"/>
      <c r="E50" s="222"/>
      <c r="F50" s="222"/>
      <c r="G50" s="222"/>
      <c r="H50" s="89" t="s">
        <v>72</v>
      </c>
      <c r="I50" s="90" t="s">
        <v>44</v>
      </c>
      <c r="J50" s="90" t="s">
        <v>27</v>
      </c>
      <c r="K50" s="91" t="s">
        <v>27</v>
      </c>
      <c r="L50" s="90" t="s">
        <v>224</v>
      </c>
      <c r="M50" s="92">
        <v>200000</v>
      </c>
      <c r="N50" s="93"/>
      <c r="O50" s="91">
        <v>2023</v>
      </c>
      <c r="P50" s="91">
        <v>2025</v>
      </c>
      <c r="Q50" s="93"/>
      <c r="R50" s="93"/>
      <c r="S50" s="90" t="s">
        <v>56</v>
      </c>
      <c r="T50" s="90" t="s">
        <v>56</v>
      </c>
      <c r="U50" s="143" t="s">
        <v>235</v>
      </c>
    </row>
    <row r="51" spans="1:21" ht="27.6" customHeight="1" thickBot="1" x14ac:dyDescent="0.35">
      <c r="A51" s="135" t="s">
        <v>207</v>
      </c>
      <c r="B51" s="88">
        <v>48</v>
      </c>
      <c r="C51" s="223"/>
      <c r="D51" s="242"/>
      <c r="E51" s="222"/>
      <c r="F51" s="222"/>
      <c r="G51" s="222"/>
      <c r="H51" s="89" t="s">
        <v>42</v>
      </c>
      <c r="I51" s="90" t="s">
        <v>44</v>
      </c>
      <c r="J51" s="90" t="s">
        <v>27</v>
      </c>
      <c r="K51" s="91" t="s">
        <v>27</v>
      </c>
      <c r="L51" s="90" t="s">
        <v>233</v>
      </c>
      <c r="M51" s="92">
        <v>200000</v>
      </c>
      <c r="N51" s="93"/>
      <c r="O51" s="91">
        <v>2023</v>
      </c>
      <c r="P51" s="91">
        <v>2025</v>
      </c>
      <c r="Q51" s="93"/>
      <c r="R51" s="93"/>
      <c r="S51" s="90" t="s">
        <v>56</v>
      </c>
      <c r="T51" s="90" t="s">
        <v>56</v>
      </c>
      <c r="U51" s="143" t="s">
        <v>235</v>
      </c>
    </row>
    <row r="52" spans="1:21" ht="27.6" customHeight="1" thickBot="1" x14ac:dyDescent="0.35">
      <c r="A52" s="135" t="s">
        <v>207</v>
      </c>
      <c r="B52" s="86">
        <v>49</v>
      </c>
      <c r="C52" s="223"/>
      <c r="D52" s="242"/>
      <c r="E52" s="222"/>
      <c r="F52" s="222"/>
      <c r="G52" s="222"/>
      <c r="H52" s="89" t="s">
        <v>65</v>
      </c>
      <c r="I52" s="90" t="s">
        <v>44</v>
      </c>
      <c r="J52" s="90" t="s">
        <v>27</v>
      </c>
      <c r="K52" s="91" t="s">
        <v>27</v>
      </c>
      <c r="L52" s="90" t="s">
        <v>65</v>
      </c>
      <c r="M52" s="92">
        <v>1000000</v>
      </c>
      <c r="N52" s="93"/>
      <c r="O52" s="91">
        <v>2023</v>
      </c>
      <c r="P52" s="91">
        <v>2025</v>
      </c>
      <c r="Q52" s="93"/>
      <c r="R52" s="93"/>
      <c r="S52" s="90" t="s">
        <v>56</v>
      </c>
      <c r="T52" s="90" t="s">
        <v>56</v>
      </c>
      <c r="U52" s="143" t="s">
        <v>235</v>
      </c>
    </row>
    <row r="53" spans="1:21" ht="27.6" customHeight="1" thickBot="1" x14ac:dyDescent="0.35">
      <c r="A53" s="152" t="s">
        <v>207</v>
      </c>
      <c r="B53" s="87">
        <v>50</v>
      </c>
      <c r="C53" s="231"/>
      <c r="D53" s="245"/>
      <c r="E53" s="247"/>
      <c r="F53" s="247"/>
      <c r="G53" s="247"/>
      <c r="H53" s="122" t="s">
        <v>232</v>
      </c>
      <c r="I53" s="94" t="s">
        <v>44</v>
      </c>
      <c r="J53" s="94" t="s">
        <v>27</v>
      </c>
      <c r="K53" s="95" t="s">
        <v>27</v>
      </c>
      <c r="L53" s="94" t="s">
        <v>234</v>
      </c>
      <c r="M53" s="96">
        <v>2500000</v>
      </c>
      <c r="N53" s="97"/>
      <c r="O53" s="95">
        <v>2023</v>
      </c>
      <c r="P53" s="95">
        <v>2025</v>
      </c>
      <c r="Q53" s="97"/>
      <c r="R53" s="97"/>
      <c r="S53" s="94" t="s">
        <v>56</v>
      </c>
      <c r="T53" s="94" t="s">
        <v>56</v>
      </c>
      <c r="U53" s="98" t="s">
        <v>235</v>
      </c>
    </row>
    <row r="54" spans="1:21" ht="41.4" customHeight="1" thickBot="1" x14ac:dyDescent="0.35">
      <c r="A54" s="123" t="s">
        <v>131</v>
      </c>
      <c r="B54" s="88">
        <v>51</v>
      </c>
      <c r="C54" s="198" t="s">
        <v>183</v>
      </c>
      <c r="D54" s="200" t="s">
        <v>104</v>
      </c>
      <c r="E54" s="202">
        <v>25018655</v>
      </c>
      <c r="F54" s="202">
        <v>47791136</v>
      </c>
      <c r="G54" s="202">
        <v>600000630</v>
      </c>
      <c r="H54" s="11" t="s">
        <v>105</v>
      </c>
      <c r="I54" s="12" t="s">
        <v>44</v>
      </c>
      <c r="J54" s="12" t="s">
        <v>27</v>
      </c>
      <c r="K54" s="19" t="s">
        <v>27</v>
      </c>
      <c r="L54" s="11" t="s">
        <v>105</v>
      </c>
      <c r="M54" s="46">
        <v>100000</v>
      </c>
      <c r="N54" s="20"/>
      <c r="O54" s="19">
        <v>2023</v>
      </c>
      <c r="P54" s="19">
        <v>2025</v>
      </c>
      <c r="Q54" s="20"/>
      <c r="R54" s="20"/>
      <c r="S54" s="12" t="s">
        <v>56</v>
      </c>
      <c r="T54" s="12" t="s">
        <v>56</v>
      </c>
      <c r="U54" s="58" t="s">
        <v>133</v>
      </c>
    </row>
    <row r="55" spans="1:21" ht="32.4" thickBot="1" x14ac:dyDescent="0.35">
      <c r="A55" s="137" t="s">
        <v>156</v>
      </c>
      <c r="B55" s="86">
        <v>52</v>
      </c>
      <c r="C55" s="223"/>
      <c r="D55" s="234"/>
      <c r="E55" s="222"/>
      <c r="F55" s="222"/>
      <c r="G55" s="222"/>
      <c r="H55" s="5" t="s">
        <v>164</v>
      </c>
      <c r="I55" s="27" t="s">
        <v>44</v>
      </c>
      <c r="J55" s="27" t="s">
        <v>27</v>
      </c>
      <c r="K55" s="4" t="s">
        <v>27</v>
      </c>
      <c r="L55" s="5" t="s">
        <v>164</v>
      </c>
      <c r="M55" s="47">
        <v>80000</v>
      </c>
      <c r="N55" s="50"/>
      <c r="O55" s="4">
        <v>2023</v>
      </c>
      <c r="P55" s="49">
        <v>2025</v>
      </c>
      <c r="Q55" s="6"/>
      <c r="R55" s="6"/>
      <c r="S55" s="27" t="s">
        <v>56</v>
      </c>
      <c r="T55" s="27" t="s">
        <v>56</v>
      </c>
      <c r="U55" s="41" t="s">
        <v>133</v>
      </c>
    </row>
    <row r="56" spans="1:21" ht="21.6" x14ac:dyDescent="0.3">
      <c r="A56" s="137" t="s">
        <v>156</v>
      </c>
      <c r="B56" s="87">
        <v>53</v>
      </c>
      <c r="C56" s="223"/>
      <c r="D56" s="234"/>
      <c r="E56" s="222"/>
      <c r="F56" s="222"/>
      <c r="G56" s="222"/>
      <c r="H56" s="5" t="s">
        <v>165</v>
      </c>
      <c r="I56" s="27" t="s">
        <v>44</v>
      </c>
      <c r="J56" s="27" t="s">
        <v>27</v>
      </c>
      <c r="K56" s="4" t="s">
        <v>27</v>
      </c>
      <c r="L56" s="5" t="s">
        <v>165</v>
      </c>
      <c r="M56" s="47">
        <v>120000</v>
      </c>
      <c r="N56" s="50"/>
      <c r="O56" s="4">
        <v>2023</v>
      </c>
      <c r="P56" s="49">
        <v>2025</v>
      </c>
      <c r="Q56" s="6"/>
      <c r="R56" s="6"/>
      <c r="S56" s="27" t="s">
        <v>56</v>
      </c>
      <c r="T56" s="27" t="s">
        <v>56</v>
      </c>
      <c r="U56" s="41" t="s">
        <v>133</v>
      </c>
    </row>
    <row r="57" spans="1:21" ht="39" customHeight="1" thickBot="1" x14ac:dyDescent="0.35">
      <c r="A57" s="137" t="s">
        <v>156</v>
      </c>
      <c r="B57" s="88">
        <v>54</v>
      </c>
      <c r="C57" s="223"/>
      <c r="D57" s="234"/>
      <c r="E57" s="222"/>
      <c r="F57" s="222"/>
      <c r="G57" s="222"/>
      <c r="H57" s="5" t="s">
        <v>123</v>
      </c>
      <c r="I57" s="27" t="s">
        <v>44</v>
      </c>
      <c r="J57" s="27" t="s">
        <v>27</v>
      </c>
      <c r="K57" s="4" t="s">
        <v>27</v>
      </c>
      <c r="L57" s="5" t="s">
        <v>123</v>
      </c>
      <c r="M57" s="47">
        <v>500000</v>
      </c>
      <c r="N57" s="50"/>
      <c r="O57" s="4">
        <v>2023</v>
      </c>
      <c r="P57" s="49">
        <v>2025</v>
      </c>
      <c r="Q57" s="6"/>
      <c r="R57" s="6"/>
      <c r="S57" s="27" t="s">
        <v>56</v>
      </c>
      <c r="T57" s="27" t="s">
        <v>56</v>
      </c>
      <c r="U57" s="41" t="s">
        <v>133</v>
      </c>
    </row>
    <row r="58" spans="1:21" ht="49.2" customHeight="1" thickBot="1" x14ac:dyDescent="0.35">
      <c r="A58" s="139" t="s">
        <v>156</v>
      </c>
      <c r="B58" s="86">
        <v>55</v>
      </c>
      <c r="C58" s="199"/>
      <c r="D58" s="201"/>
      <c r="E58" s="203"/>
      <c r="F58" s="203"/>
      <c r="G58" s="203"/>
      <c r="H58" s="16" t="s">
        <v>166</v>
      </c>
      <c r="I58" s="17" t="s">
        <v>44</v>
      </c>
      <c r="J58" s="17" t="s">
        <v>27</v>
      </c>
      <c r="K58" s="18" t="s">
        <v>27</v>
      </c>
      <c r="L58" s="16" t="s">
        <v>166</v>
      </c>
      <c r="M58" s="48">
        <v>600000</v>
      </c>
      <c r="N58" s="166"/>
      <c r="O58" s="79">
        <v>2023</v>
      </c>
      <c r="P58" s="167">
        <v>2025</v>
      </c>
      <c r="Q58" s="7"/>
      <c r="R58" s="7"/>
      <c r="S58" s="17" t="s">
        <v>56</v>
      </c>
      <c r="T58" s="17" t="s">
        <v>56</v>
      </c>
      <c r="U58" s="42" t="s">
        <v>133</v>
      </c>
    </row>
    <row r="59" spans="1:21" ht="30.6" customHeight="1" x14ac:dyDescent="0.3">
      <c r="A59" s="123" t="s">
        <v>131</v>
      </c>
      <c r="B59" s="87">
        <v>56</v>
      </c>
      <c r="C59" s="198" t="s">
        <v>184</v>
      </c>
      <c r="D59" s="200" t="s">
        <v>51</v>
      </c>
      <c r="E59" s="202">
        <v>72743409</v>
      </c>
      <c r="F59" s="202">
        <v>107566559</v>
      </c>
      <c r="G59" s="202">
        <v>600082474</v>
      </c>
      <c r="H59" s="11" t="s">
        <v>106</v>
      </c>
      <c r="I59" s="12" t="s">
        <v>44</v>
      </c>
      <c r="J59" s="12" t="s">
        <v>27</v>
      </c>
      <c r="K59" s="19" t="s">
        <v>52</v>
      </c>
      <c r="L59" s="11" t="s">
        <v>106</v>
      </c>
      <c r="M59" s="46">
        <v>450000</v>
      </c>
      <c r="N59" s="20"/>
      <c r="O59" s="19">
        <v>2023</v>
      </c>
      <c r="P59" s="19">
        <v>2025</v>
      </c>
      <c r="Q59" s="20"/>
      <c r="R59" s="20"/>
      <c r="S59" s="12" t="s">
        <v>148</v>
      </c>
      <c r="T59" s="12" t="s">
        <v>56</v>
      </c>
      <c r="U59" s="58" t="s">
        <v>133</v>
      </c>
    </row>
    <row r="60" spans="1:21" ht="28.2" customHeight="1" thickBot="1" x14ac:dyDescent="0.35">
      <c r="A60" s="129" t="s">
        <v>131</v>
      </c>
      <c r="B60" s="88">
        <v>57</v>
      </c>
      <c r="C60" s="223"/>
      <c r="D60" s="234"/>
      <c r="E60" s="222"/>
      <c r="F60" s="222"/>
      <c r="G60" s="222"/>
      <c r="H60" s="5" t="s">
        <v>107</v>
      </c>
      <c r="I60" s="27" t="s">
        <v>44</v>
      </c>
      <c r="J60" s="27" t="s">
        <v>27</v>
      </c>
      <c r="K60" s="4" t="s">
        <v>52</v>
      </c>
      <c r="L60" s="5" t="s">
        <v>107</v>
      </c>
      <c r="M60" s="47">
        <v>200000</v>
      </c>
      <c r="N60" s="6"/>
      <c r="O60" s="4">
        <v>2023</v>
      </c>
      <c r="P60" s="4">
        <v>2025</v>
      </c>
      <c r="Q60" s="6"/>
      <c r="R60" s="6"/>
      <c r="S60" s="27" t="s">
        <v>148</v>
      </c>
      <c r="T60" s="27" t="s">
        <v>56</v>
      </c>
      <c r="U60" s="41" t="s">
        <v>133</v>
      </c>
    </row>
    <row r="61" spans="1:21" ht="23.4" customHeight="1" thickBot="1" x14ac:dyDescent="0.35">
      <c r="A61" s="129" t="s">
        <v>131</v>
      </c>
      <c r="B61" s="86">
        <v>58</v>
      </c>
      <c r="C61" s="223"/>
      <c r="D61" s="234"/>
      <c r="E61" s="222"/>
      <c r="F61" s="222"/>
      <c r="G61" s="222"/>
      <c r="H61" s="5" t="s">
        <v>108</v>
      </c>
      <c r="I61" s="27" t="s">
        <v>44</v>
      </c>
      <c r="J61" s="27" t="s">
        <v>27</v>
      </c>
      <c r="K61" s="4" t="s">
        <v>52</v>
      </c>
      <c r="L61" s="5" t="s">
        <v>108</v>
      </c>
      <c r="M61" s="47">
        <v>250000</v>
      </c>
      <c r="N61" s="6"/>
      <c r="O61" s="4">
        <v>2023</v>
      </c>
      <c r="P61" s="4">
        <v>2025</v>
      </c>
      <c r="Q61" s="6"/>
      <c r="R61" s="6"/>
      <c r="S61" s="27" t="s">
        <v>148</v>
      </c>
      <c r="T61" s="27" t="s">
        <v>56</v>
      </c>
      <c r="U61" s="41" t="s">
        <v>133</v>
      </c>
    </row>
    <row r="62" spans="1:21" ht="25.2" customHeight="1" thickBot="1" x14ac:dyDescent="0.35">
      <c r="A62" s="136" t="s">
        <v>131</v>
      </c>
      <c r="B62" s="87">
        <v>59</v>
      </c>
      <c r="C62" s="199"/>
      <c r="D62" s="201"/>
      <c r="E62" s="203"/>
      <c r="F62" s="203"/>
      <c r="G62" s="203"/>
      <c r="H62" s="16" t="s">
        <v>62</v>
      </c>
      <c r="I62" s="17" t="s">
        <v>44</v>
      </c>
      <c r="J62" s="17" t="s">
        <v>27</v>
      </c>
      <c r="K62" s="18" t="s">
        <v>52</v>
      </c>
      <c r="L62" s="16" t="s">
        <v>62</v>
      </c>
      <c r="M62" s="48">
        <v>300000</v>
      </c>
      <c r="N62" s="7"/>
      <c r="O62" s="79">
        <v>2023</v>
      </c>
      <c r="P62" s="18">
        <v>2025</v>
      </c>
      <c r="Q62" s="7"/>
      <c r="R62" s="7"/>
      <c r="S62" s="17" t="s">
        <v>148</v>
      </c>
      <c r="T62" s="17" t="s">
        <v>56</v>
      </c>
      <c r="U62" s="42" t="s">
        <v>138</v>
      </c>
    </row>
    <row r="63" spans="1:21" s="140" customFormat="1" ht="25.2" customHeight="1" thickBot="1" x14ac:dyDescent="0.35">
      <c r="A63" s="106" t="s">
        <v>207</v>
      </c>
      <c r="B63" s="88">
        <v>60</v>
      </c>
      <c r="C63" s="224" t="s">
        <v>216</v>
      </c>
      <c r="D63" s="226" t="s">
        <v>210</v>
      </c>
      <c r="E63" s="228">
        <v>72741619</v>
      </c>
      <c r="F63" s="228">
        <v>107566648</v>
      </c>
      <c r="G63" s="228">
        <v>600082512</v>
      </c>
      <c r="H63" s="108" t="s">
        <v>97</v>
      </c>
      <c r="I63" s="109" t="s">
        <v>44</v>
      </c>
      <c r="J63" s="109" t="s">
        <v>27</v>
      </c>
      <c r="K63" s="110" t="s">
        <v>211</v>
      </c>
      <c r="L63" s="108" t="s">
        <v>212</v>
      </c>
      <c r="M63" s="111">
        <v>100000</v>
      </c>
      <c r="N63" s="112"/>
      <c r="O63" s="110">
        <v>2023</v>
      </c>
      <c r="P63" s="110">
        <v>2025</v>
      </c>
      <c r="Q63" s="112"/>
      <c r="R63" s="112"/>
      <c r="S63" s="109" t="s">
        <v>56</v>
      </c>
      <c r="T63" s="109" t="s">
        <v>56</v>
      </c>
      <c r="U63" s="141" t="s">
        <v>214</v>
      </c>
    </row>
    <row r="64" spans="1:21" s="140" customFormat="1" ht="25.2" customHeight="1" thickBot="1" x14ac:dyDescent="0.35">
      <c r="A64" s="107" t="s">
        <v>207</v>
      </c>
      <c r="B64" s="86">
        <v>61</v>
      </c>
      <c r="C64" s="225"/>
      <c r="D64" s="227"/>
      <c r="E64" s="229"/>
      <c r="F64" s="229"/>
      <c r="G64" s="229"/>
      <c r="H64" s="63" t="s">
        <v>38</v>
      </c>
      <c r="I64" s="64" t="s">
        <v>44</v>
      </c>
      <c r="J64" s="64" t="s">
        <v>27</v>
      </c>
      <c r="K64" s="62" t="s">
        <v>211</v>
      </c>
      <c r="L64" s="63" t="s">
        <v>213</v>
      </c>
      <c r="M64" s="114">
        <v>150000</v>
      </c>
      <c r="N64" s="115"/>
      <c r="O64" s="62">
        <v>2023</v>
      </c>
      <c r="P64" s="62">
        <v>2025</v>
      </c>
      <c r="Q64" s="115"/>
      <c r="R64" s="115"/>
      <c r="S64" s="64" t="s">
        <v>56</v>
      </c>
      <c r="T64" s="64" t="s">
        <v>56</v>
      </c>
      <c r="U64" s="65" t="s">
        <v>215</v>
      </c>
    </row>
    <row r="65" spans="1:21" ht="25.2" customHeight="1" x14ac:dyDescent="0.3">
      <c r="A65" s="123" t="s">
        <v>159</v>
      </c>
      <c r="B65" s="87">
        <v>62</v>
      </c>
      <c r="C65" s="198" t="s">
        <v>170</v>
      </c>
      <c r="D65" s="200" t="s">
        <v>53</v>
      </c>
      <c r="E65" s="202">
        <v>72744740</v>
      </c>
      <c r="F65" s="202">
        <v>107566575</v>
      </c>
      <c r="G65" s="202">
        <v>600082482</v>
      </c>
      <c r="H65" s="11" t="s">
        <v>90</v>
      </c>
      <c r="I65" s="12" t="s">
        <v>44</v>
      </c>
      <c r="J65" s="12" t="s">
        <v>27</v>
      </c>
      <c r="K65" s="19" t="s">
        <v>54</v>
      </c>
      <c r="L65" s="11" t="s">
        <v>157</v>
      </c>
      <c r="M65" s="46">
        <v>1000000</v>
      </c>
      <c r="N65" s="20"/>
      <c r="O65" s="19">
        <v>2023</v>
      </c>
      <c r="P65" s="19">
        <v>2025</v>
      </c>
      <c r="Q65" s="20"/>
      <c r="R65" s="20"/>
      <c r="S65" s="12" t="s">
        <v>56</v>
      </c>
      <c r="T65" s="12" t="s">
        <v>56</v>
      </c>
      <c r="U65" s="58" t="s">
        <v>128</v>
      </c>
    </row>
    <row r="66" spans="1:21" ht="36.6" customHeight="1" thickBot="1" x14ac:dyDescent="0.35">
      <c r="A66" s="136" t="s">
        <v>152</v>
      </c>
      <c r="B66" s="88">
        <v>63</v>
      </c>
      <c r="C66" s="199"/>
      <c r="D66" s="201"/>
      <c r="E66" s="203"/>
      <c r="F66" s="203"/>
      <c r="G66" s="203"/>
      <c r="H66" s="16" t="s">
        <v>158</v>
      </c>
      <c r="I66" s="17" t="s">
        <v>44</v>
      </c>
      <c r="J66" s="17" t="s">
        <v>27</v>
      </c>
      <c r="K66" s="18" t="s">
        <v>54</v>
      </c>
      <c r="L66" s="16" t="s">
        <v>110</v>
      </c>
      <c r="M66" s="48">
        <v>2000000</v>
      </c>
      <c r="N66" s="7"/>
      <c r="O66" s="79">
        <v>2023</v>
      </c>
      <c r="P66" s="18">
        <v>2025</v>
      </c>
      <c r="Q66" s="7"/>
      <c r="R66" s="7"/>
      <c r="S66" s="17" t="s">
        <v>56</v>
      </c>
      <c r="T66" s="17" t="s">
        <v>56</v>
      </c>
      <c r="U66" s="42" t="s">
        <v>133</v>
      </c>
    </row>
    <row r="67" spans="1:21" ht="20.399999999999999" customHeight="1" thickBot="1" x14ac:dyDescent="0.35">
      <c r="A67" s="123" t="s">
        <v>131</v>
      </c>
      <c r="B67" s="86">
        <v>64</v>
      </c>
      <c r="C67" s="198" t="s">
        <v>185</v>
      </c>
      <c r="D67" s="200" t="s">
        <v>57</v>
      </c>
      <c r="E67" s="202">
        <v>61357456</v>
      </c>
      <c r="F67" s="202">
        <v>61357456</v>
      </c>
      <c r="G67" s="202">
        <v>600082377</v>
      </c>
      <c r="H67" s="11" t="s">
        <v>111</v>
      </c>
      <c r="I67" s="12" t="s">
        <v>44</v>
      </c>
      <c r="J67" s="12" t="s">
        <v>27</v>
      </c>
      <c r="K67" s="19" t="s">
        <v>58</v>
      </c>
      <c r="L67" s="11" t="s">
        <v>111</v>
      </c>
      <c r="M67" s="46">
        <v>300000</v>
      </c>
      <c r="N67" s="20"/>
      <c r="O67" s="19">
        <v>2023</v>
      </c>
      <c r="P67" s="19">
        <v>2025</v>
      </c>
      <c r="Q67" s="20"/>
      <c r="R67" s="20"/>
      <c r="S67" s="12" t="s">
        <v>56</v>
      </c>
      <c r="T67" s="12" t="s">
        <v>56</v>
      </c>
      <c r="U67" s="58" t="s">
        <v>133</v>
      </c>
    </row>
    <row r="68" spans="1:21" x14ac:dyDescent="0.3">
      <c r="A68" s="129" t="s">
        <v>131</v>
      </c>
      <c r="B68" s="87">
        <v>65</v>
      </c>
      <c r="C68" s="223"/>
      <c r="D68" s="234"/>
      <c r="E68" s="222"/>
      <c r="F68" s="222"/>
      <c r="G68" s="222"/>
      <c r="H68" s="5" t="s">
        <v>35</v>
      </c>
      <c r="I68" s="27" t="s">
        <v>44</v>
      </c>
      <c r="J68" s="27" t="s">
        <v>27</v>
      </c>
      <c r="K68" s="4" t="s">
        <v>58</v>
      </c>
      <c r="L68" s="5" t="s">
        <v>35</v>
      </c>
      <c r="M68" s="47">
        <v>1000000</v>
      </c>
      <c r="N68" s="6"/>
      <c r="O68" s="4">
        <v>2023</v>
      </c>
      <c r="P68" s="4">
        <v>2025</v>
      </c>
      <c r="Q68" s="6"/>
      <c r="R68" s="6"/>
      <c r="S68" s="27" t="s">
        <v>56</v>
      </c>
      <c r="T68" s="27" t="s">
        <v>56</v>
      </c>
      <c r="U68" s="41" t="s">
        <v>133</v>
      </c>
    </row>
    <row r="69" spans="1:21" ht="15" thickBot="1" x14ac:dyDescent="0.35">
      <c r="A69" s="136" t="s">
        <v>131</v>
      </c>
      <c r="B69" s="88">
        <v>66</v>
      </c>
      <c r="C69" s="199"/>
      <c r="D69" s="201"/>
      <c r="E69" s="203"/>
      <c r="F69" s="203"/>
      <c r="G69" s="203"/>
      <c r="H69" s="16" t="s">
        <v>112</v>
      </c>
      <c r="I69" s="17" t="s">
        <v>44</v>
      </c>
      <c r="J69" s="17" t="s">
        <v>27</v>
      </c>
      <c r="K69" s="18" t="s">
        <v>58</v>
      </c>
      <c r="L69" s="16" t="s">
        <v>112</v>
      </c>
      <c r="M69" s="48">
        <v>100000</v>
      </c>
      <c r="N69" s="7"/>
      <c r="O69" s="79">
        <v>2023</v>
      </c>
      <c r="P69" s="18">
        <v>2025</v>
      </c>
      <c r="Q69" s="7"/>
      <c r="R69" s="7"/>
      <c r="S69" s="17" t="s">
        <v>56</v>
      </c>
      <c r="T69" s="17" t="s">
        <v>56</v>
      </c>
      <c r="U69" s="42" t="s">
        <v>127</v>
      </c>
    </row>
    <row r="70" spans="1:21" ht="15" thickBot="1" x14ac:dyDescent="0.35">
      <c r="A70" s="106" t="s">
        <v>207</v>
      </c>
      <c r="B70" s="86">
        <v>67</v>
      </c>
      <c r="C70" s="198" t="s">
        <v>236</v>
      </c>
      <c r="D70" s="288" t="s">
        <v>237</v>
      </c>
      <c r="E70" s="204">
        <v>72741520</v>
      </c>
      <c r="F70" s="204">
        <v>107566664</v>
      </c>
      <c r="G70" s="204">
        <v>600082521</v>
      </c>
      <c r="H70" s="108" t="s">
        <v>72</v>
      </c>
      <c r="I70" s="109" t="s">
        <v>44</v>
      </c>
      <c r="J70" s="109" t="s">
        <v>27</v>
      </c>
      <c r="K70" s="110" t="s">
        <v>238</v>
      </c>
      <c r="L70" s="108" t="s">
        <v>222</v>
      </c>
      <c r="M70" s="111">
        <v>100000</v>
      </c>
      <c r="N70" s="112"/>
      <c r="O70" s="110">
        <v>2023</v>
      </c>
      <c r="P70" s="110">
        <v>2025</v>
      </c>
      <c r="Q70" s="112"/>
      <c r="R70" s="112"/>
      <c r="S70" s="109" t="s">
        <v>56</v>
      </c>
      <c r="T70" s="109" t="s">
        <v>56</v>
      </c>
      <c r="U70" s="141" t="s">
        <v>128</v>
      </c>
    </row>
    <row r="71" spans="1:21" ht="22.2" thickBot="1" x14ac:dyDescent="0.35">
      <c r="A71" s="107" t="s">
        <v>207</v>
      </c>
      <c r="B71" s="87">
        <v>68</v>
      </c>
      <c r="C71" s="199"/>
      <c r="D71" s="289"/>
      <c r="E71" s="290"/>
      <c r="F71" s="290"/>
      <c r="G71" s="290"/>
      <c r="H71" s="126" t="s">
        <v>239</v>
      </c>
      <c r="I71" s="64" t="s">
        <v>44</v>
      </c>
      <c r="J71" s="64" t="s">
        <v>27</v>
      </c>
      <c r="K71" s="62" t="s">
        <v>238</v>
      </c>
      <c r="L71" s="63" t="s">
        <v>240</v>
      </c>
      <c r="M71" s="114">
        <v>600000</v>
      </c>
      <c r="N71" s="115"/>
      <c r="O71" s="62">
        <v>2023</v>
      </c>
      <c r="P71" s="62">
        <v>2025</v>
      </c>
      <c r="Q71" s="115"/>
      <c r="R71" s="115"/>
      <c r="S71" s="64" t="s">
        <v>56</v>
      </c>
      <c r="T71" s="64" t="s">
        <v>56</v>
      </c>
      <c r="U71" s="65" t="s">
        <v>133</v>
      </c>
    </row>
    <row r="72" spans="1:21" ht="37.200000000000003" customHeight="1" thickBot="1" x14ac:dyDescent="0.35">
      <c r="A72" s="123" t="s">
        <v>131</v>
      </c>
      <c r="B72" s="88">
        <v>69</v>
      </c>
      <c r="C72" s="198" t="s">
        <v>186</v>
      </c>
      <c r="D72" s="200" t="s">
        <v>113</v>
      </c>
      <c r="E72" s="202">
        <v>71295062</v>
      </c>
      <c r="F72" s="202">
        <v>181050102</v>
      </c>
      <c r="G72" s="202">
        <v>691005753</v>
      </c>
      <c r="H72" s="11" t="s">
        <v>114</v>
      </c>
      <c r="I72" s="12" t="s">
        <v>44</v>
      </c>
      <c r="J72" s="12" t="s">
        <v>27</v>
      </c>
      <c r="K72" s="19" t="s">
        <v>115</v>
      </c>
      <c r="L72" s="12" t="s">
        <v>116</v>
      </c>
      <c r="M72" s="46">
        <v>2000000</v>
      </c>
      <c r="N72" s="20"/>
      <c r="O72" s="19">
        <v>2023</v>
      </c>
      <c r="P72" s="19">
        <v>2025</v>
      </c>
      <c r="Q72" s="20"/>
      <c r="R72" s="20"/>
      <c r="S72" s="12" t="s">
        <v>56</v>
      </c>
      <c r="T72" s="12" t="s">
        <v>56</v>
      </c>
      <c r="U72" s="58" t="s">
        <v>146</v>
      </c>
    </row>
    <row r="73" spans="1:21" ht="31.2" thickBot="1" x14ac:dyDescent="0.35">
      <c r="A73" s="107" t="s">
        <v>207</v>
      </c>
      <c r="B73" s="86">
        <v>70</v>
      </c>
      <c r="C73" s="199"/>
      <c r="D73" s="201"/>
      <c r="E73" s="203"/>
      <c r="F73" s="203"/>
      <c r="G73" s="203"/>
      <c r="H73" s="17" t="s">
        <v>117</v>
      </c>
      <c r="I73" s="17" t="s">
        <v>44</v>
      </c>
      <c r="J73" s="17" t="s">
        <v>27</v>
      </c>
      <c r="K73" s="18" t="s">
        <v>115</v>
      </c>
      <c r="L73" s="17" t="s">
        <v>118</v>
      </c>
      <c r="M73" s="114">
        <v>300000</v>
      </c>
      <c r="N73" s="7"/>
      <c r="O73" s="79">
        <v>2023</v>
      </c>
      <c r="P73" s="18">
        <v>2025</v>
      </c>
      <c r="Q73" s="7"/>
      <c r="R73" s="7"/>
      <c r="S73" s="17" t="s">
        <v>56</v>
      </c>
      <c r="T73" s="17" t="s">
        <v>56</v>
      </c>
      <c r="U73" s="42" t="s">
        <v>145</v>
      </c>
    </row>
    <row r="74" spans="1:21" s="140" customFormat="1" ht="20.399999999999999" x14ac:dyDescent="0.3">
      <c r="A74" s="168" t="s">
        <v>207</v>
      </c>
      <c r="B74" s="87">
        <v>71</v>
      </c>
      <c r="C74" s="235" t="s">
        <v>217</v>
      </c>
      <c r="D74" s="237" t="s">
        <v>218</v>
      </c>
      <c r="E74" s="239">
        <v>72745282</v>
      </c>
      <c r="F74" s="239">
        <v>107566745</v>
      </c>
      <c r="G74" s="239">
        <v>600082547</v>
      </c>
      <c r="H74" s="109" t="s">
        <v>219</v>
      </c>
      <c r="I74" s="109" t="s">
        <v>44</v>
      </c>
      <c r="J74" s="109" t="s">
        <v>27</v>
      </c>
      <c r="K74" s="110" t="s">
        <v>220</v>
      </c>
      <c r="L74" s="109" t="s">
        <v>221</v>
      </c>
      <c r="M74" s="111">
        <v>1000000</v>
      </c>
      <c r="N74" s="112"/>
      <c r="O74" s="110">
        <v>2023</v>
      </c>
      <c r="P74" s="110">
        <v>2025</v>
      </c>
      <c r="Q74" s="112"/>
      <c r="R74" s="112"/>
      <c r="S74" s="109" t="s">
        <v>56</v>
      </c>
      <c r="T74" s="109" t="s">
        <v>56</v>
      </c>
      <c r="U74" s="113" t="s">
        <v>223</v>
      </c>
    </row>
    <row r="75" spans="1:21" s="140" customFormat="1" ht="22.2" customHeight="1" thickBot="1" x14ac:dyDescent="0.35">
      <c r="A75" s="121" t="s">
        <v>207</v>
      </c>
      <c r="B75" s="88">
        <v>72</v>
      </c>
      <c r="C75" s="236"/>
      <c r="D75" s="238"/>
      <c r="E75" s="240"/>
      <c r="F75" s="240"/>
      <c r="G75" s="240"/>
      <c r="H75" s="64" t="s">
        <v>72</v>
      </c>
      <c r="I75" s="64" t="s">
        <v>44</v>
      </c>
      <c r="J75" s="64" t="s">
        <v>27</v>
      </c>
      <c r="K75" s="62" t="s">
        <v>220</v>
      </c>
      <c r="L75" s="64" t="s">
        <v>222</v>
      </c>
      <c r="M75" s="114">
        <v>100000</v>
      </c>
      <c r="N75" s="115"/>
      <c r="O75" s="62">
        <v>2023</v>
      </c>
      <c r="P75" s="62">
        <v>2025</v>
      </c>
      <c r="Q75" s="115"/>
      <c r="R75" s="115"/>
      <c r="S75" s="64" t="s">
        <v>56</v>
      </c>
      <c r="T75" s="64" t="s">
        <v>56</v>
      </c>
      <c r="U75" s="145" t="s">
        <v>129</v>
      </c>
    </row>
    <row r="76" spans="1:21" ht="41.4" customHeight="1" thickBot="1" x14ac:dyDescent="0.35">
      <c r="A76" s="123" t="s">
        <v>152</v>
      </c>
      <c r="B76" s="86">
        <v>73</v>
      </c>
      <c r="C76" s="208" t="s">
        <v>187</v>
      </c>
      <c r="D76" s="211" t="s">
        <v>59</v>
      </c>
      <c r="E76" s="214">
        <v>70698376</v>
      </c>
      <c r="F76" s="217" t="s">
        <v>119</v>
      </c>
      <c r="G76" s="214">
        <v>6000830221</v>
      </c>
      <c r="H76" s="220" t="s">
        <v>120</v>
      </c>
      <c r="I76" s="220" t="s">
        <v>44</v>
      </c>
      <c r="J76" s="220" t="s">
        <v>27</v>
      </c>
      <c r="K76" s="204" t="s">
        <v>60</v>
      </c>
      <c r="L76" s="220" t="s">
        <v>120</v>
      </c>
      <c r="M76" s="232">
        <v>200000</v>
      </c>
      <c r="N76" s="206"/>
      <c r="O76" s="19">
        <v>2023</v>
      </c>
      <c r="P76" s="204">
        <v>2025</v>
      </c>
      <c r="Q76" s="206"/>
      <c r="R76" s="206"/>
      <c r="S76" s="12" t="s">
        <v>56</v>
      </c>
      <c r="T76" s="12" t="s">
        <v>56</v>
      </c>
      <c r="U76" s="194" t="s">
        <v>127</v>
      </c>
    </row>
    <row r="77" spans="1:21" ht="22.2" hidden="1" customHeight="1" x14ac:dyDescent="0.3">
      <c r="A77" s="138"/>
      <c r="B77" s="87">
        <v>74</v>
      </c>
      <c r="C77" s="209"/>
      <c r="D77" s="212"/>
      <c r="E77" s="215"/>
      <c r="F77" s="218"/>
      <c r="G77" s="215"/>
      <c r="H77" s="221"/>
      <c r="I77" s="221"/>
      <c r="J77" s="221"/>
      <c r="K77" s="205"/>
      <c r="L77" s="221"/>
      <c r="M77" s="233"/>
      <c r="N77" s="207"/>
      <c r="O77" s="4">
        <v>2023</v>
      </c>
      <c r="P77" s="205"/>
      <c r="Q77" s="207"/>
      <c r="R77" s="207"/>
      <c r="S77" s="27" t="s">
        <v>56</v>
      </c>
      <c r="T77" s="27" t="s">
        <v>56</v>
      </c>
      <c r="U77" s="195"/>
    </row>
    <row r="78" spans="1:21" ht="28.8" customHeight="1" thickBot="1" x14ac:dyDescent="0.35">
      <c r="A78" s="129" t="s">
        <v>152</v>
      </c>
      <c r="B78" s="88">
        <v>75</v>
      </c>
      <c r="C78" s="209"/>
      <c r="D78" s="212"/>
      <c r="E78" s="215"/>
      <c r="F78" s="218"/>
      <c r="G78" s="215"/>
      <c r="H78" s="5" t="s">
        <v>121</v>
      </c>
      <c r="I78" s="27" t="s">
        <v>44</v>
      </c>
      <c r="J78" s="27" t="s">
        <v>27</v>
      </c>
      <c r="K78" s="4" t="s">
        <v>60</v>
      </c>
      <c r="L78" s="27" t="s">
        <v>122</v>
      </c>
      <c r="M78" s="47">
        <v>2800000</v>
      </c>
      <c r="N78" s="6"/>
      <c r="O78" s="4">
        <v>2023</v>
      </c>
      <c r="P78" s="4">
        <v>2025</v>
      </c>
      <c r="Q78" s="6"/>
      <c r="R78" s="6"/>
      <c r="S78" s="27" t="s">
        <v>56</v>
      </c>
      <c r="T78" s="27" t="s">
        <v>56</v>
      </c>
      <c r="U78" s="41" t="s">
        <v>128</v>
      </c>
    </row>
    <row r="79" spans="1:21" ht="45" customHeight="1" thickBot="1" x14ac:dyDescent="0.35">
      <c r="A79" s="137" t="s">
        <v>156</v>
      </c>
      <c r="B79" s="86">
        <v>76</v>
      </c>
      <c r="C79" s="209"/>
      <c r="D79" s="212"/>
      <c r="E79" s="215"/>
      <c r="F79" s="218"/>
      <c r="G79" s="215"/>
      <c r="H79" s="5" t="s">
        <v>123</v>
      </c>
      <c r="I79" s="27" t="s">
        <v>44</v>
      </c>
      <c r="J79" s="27" t="s">
        <v>27</v>
      </c>
      <c r="K79" s="4" t="s">
        <v>60</v>
      </c>
      <c r="L79" s="5" t="s">
        <v>123</v>
      </c>
      <c r="M79" s="47">
        <v>500000</v>
      </c>
      <c r="N79" s="6"/>
      <c r="O79" s="4">
        <v>2023</v>
      </c>
      <c r="P79" s="4">
        <v>2025</v>
      </c>
      <c r="Q79" s="6"/>
      <c r="R79" s="6"/>
      <c r="S79" s="27" t="s">
        <v>56</v>
      </c>
      <c r="T79" s="27" t="s">
        <v>56</v>
      </c>
      <c r="U79" s="41" t="s">
        <v>138</v>
      </c>
    </row>
    <row r="80" spans="1:21" ht="21.6" x14ac:dyDescent="0.3">
      <c r="A80" s="137" t="s">
        <v>156</v>
      </c>
      <c r="B80" s="87">
        <v>77</v>
      </c>
      <c r="C80" s="209"/>
      <c r="D80" s="212"/>
      <c r="E80" s="215"/>
      <c r="F80" s="218"/>
      <c r="G80" s="215"/>
      <c r="H80" s="5" t="s">
        <v>124</v>
      </c>
      <c r="I80" s="27" t="s">
        <v>44</v>
      </c>
      <c r="J80" s="27" t="s">
        <v>27</v>
      </c>
      <c r="K80" s="4" t="s">
        <v>60</v>
      </c>
      <c r="L80" s="5" t="s">
        <v>124</v>
      </c>
      <c r="M80" s="47">
        <v>150000</v>
      </c>
      <c r="N80" s="6"/>
      <c r="O80" s="4">
        <v>2023</v>
      </c>
      <c r="P80" s="4">
        <v>2025</v>
      </c>
      <c r="Q80" s="6"/>
      <c r="R80" s="6"/>
      <c r="S80" s="27" t="s">
        <v>56</v>
      </c>
      <c r="T80" s="27" t="s">
        <v>56</v>
      </c>
      <c r="U80" s="41" t="s">
        <v>144</v>
      </c>
    </row>
    <row r="81" spans="1:21" ht="22.2" thickBot="1" x14ac:dyDescent="0.35">
      <c r="A81" s="137" t="s">
        <v>156</v>
      </c>
      <c r="B81" s="88">
        <v>78</v>
      </c>
      <c r="C81" s="209"/>
      <c r="D81" s="212"/>
      <c r="E81" s="215"/>
      <c r="F81" s="218"/>
      <c r="G81" s="215"/>
      <c r="H81" s="5" t="s">
        <v>125</v>
      </c>
      <c r="I81" s="27" t="s">
        <v>44</v>
      </c>
      <c r="J81" s="27" t="s">
        <v>27</v>
      </c>
      <c r="K81" s="4" t="s">
        <v>60</v>
      </c>
      <c r="L81" s="5" t="s">
        <v>125</v>
      </c>
      <c r="M81" s="47">
        <v>300000</v>
      </c>
      <c r="N81" s="6"/>
      <c r="O81" s="4">
        <v>2023</v>
      </c>
      <c r="P81" s="4">
        <v>2025</v>
      </c>
      <c r="Q81" s="6"/>
      <c r="R81" s="6"/>
      <c r="S81" s="27" t="s">
        <v>56</v>
      </c>
      <c r="T81" s="27" t="s">
        <v>56</v>
      </c>
      <c r="U81" s="41" t="s">
        <v>130</v>
      </c>
    </row>
    <row r="82" spans="1:21" ht="22.2" thickBot="1" x14ac:dyDescent="0.35">
      <c r="A82" s="139" t="s">
        <v>156</v>
      </c>
      <c r="B82" s="86">
        <v>79</v>
      </c>
      <c r="C82" s="210"/>
      <c r="D82" s="213"/>
      <c r="E82" s="216"/>
      <c r="F82" s="219"/>
      <c r="G82" s="216"/>
      <c r="H82" s="16" t="s">
        <v>126</v>
      </c>
      <c r="I82" s="17" t="s">
        <v>44</v>
      </c>
      <c r="J82" s="17" t="s">
        <v>27</v>
      </c>
      <c r="K82" s="18" t="s">
        <v>60</v>
      </c>
      <c r="L82" s="16" t="s">
        <v>126</v>
      </c>
      <c r="M82" s="48">
        <v>250000</v>
      </c>
      <c r="N82" s="7"/>
      <c r="O82" s="79">
        <v>2023</v>
      </c>
      <c r="P82" s="18">
        <v>2025</v>
      </c>
      <c r="Q82" s="7"/>
      <c r="R82" s="7"/>
      <c r="S82" s="17" t="s">
        <v>56</v>
      </c>
      <c r="T82" s="17" t="s">
        <v>56</v>
      </c>
      <c r="U82" s="42" t="s">
        <v>188</v>
      </c>
    </row>
    <row r="83" spans="1:2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1" x14ac:dyDescent="0.3">
      <c r="A84" s="302" t="s">
        <v>247</v>
      </c>
      <c r="B84" s="303"/>
      <c r="C84" s="303"/>
      <c r="D84" s="303"/>
      <c r="E84" s="303"/>
      <c r="F84" s="303"/>
    </row>
    <row r="85" spans="1:21" ht="15" thickBot="1" x14ac:dyDescent="0.35">
      <c r="A85" s="304"/>
      <c r="B85" s="305"/>
      <c r="C85" s="303" t="s">
        <v>248</v>
      </c>
      <c r="D85" s="303"/>
      <c r="E85" s="303"/>
      <c r="F85" s="303"/>
    </row>
    <row r="86" spans="1:21" x14ac:dyDescent="0.3">
      <c r="A86" s="306" t="s">
        <v>249</v>
      </c>
      <c r="B86" s="303"/>
      <c r="C86" s="303" t="s">
        <v>250</v>
      </c>
      <c r="D86" s="303"/>
      <c r="E86" s="303"/>
      <c r="F86" s="303"/>
      <c r="H86" s="248" t="s">
        <v>243</v>
      </c>
      <c r="I86" s="249"/>
      <c r="J86" s="249"/>
      <c r="K86" s="249"/>
      <c r="L86" s="249"/>
      <c r="M86" s="250"/>
    </row>
    <row r="87" spans="1:21" x14ac:dyDescent="0.3">
      <c r="A87" s="316"/>
      <c r="B87" s="303"/>
      <c r="C87" s="303" t="s">
        <v>192</v>
      </c>
      <c r="D87" s="303"/>
      <c r="E87" s="303"/>
      <c r="F87" s="303"/>
      <c r="H87" s="251"/>
      <c r="I87" s="252"/>
      <c r="J87" s="252"/>
      <c r="K87" s="252"/>
      <c r="L87" s="252"/>
      <c r="M87" s="253"/>
    </row>
    <row r="88" spans="1:21" x14ac:dyDescent="0.3">
      <c r="H88" s="251"/>
      <c r="I88" s="252"/>
      <c r="J88" s="252"/>
      <c r="K88" s="252"/>
      <c r="L88" s="252"/>
      <c r="M88" s="253"/>
    </row>
    <row r="89" spans="1:21" s="1" customFormat="1" x14ac:dyDescent="0.3">
      <c r="B89" s="149"/>
      <c r="H89" s="251"/>
      <c r="I89" s="252"/>
      <c r="J89" s="252"/>
      <c r="K89" s="252"/>
      <c r="L89" s="252"/>
      <c r="M89" s="253"/>
    </row>
    <row r="90" spans="1:21" ht="15" thickBot="1" x14ac:dyDescent="0.35">
      <c r="H90" s="254"/>
      <c r="I90" s="255"/>
      <c r="J90" s="255"/>
      <c r="K90" s="255"/>
      <c r="L90" s="255"/>
      <c r="M90" s="256"/>
    </row>
    <row r="91" spans="1:21" x14ac:dyDescent="0.3">
      <c r="B91" s="149"/>
    </row>
    <row r="97" spans="3:7" x14ac:dyDescent="0.3">
      <c r="C97" s="3"/>
      <c r="D97" s="3"/>
      <c r="E97" s="3"/>
      <c r="F97" s="3"/>
      <c r="G97" s="3"/>
    </row>
  </sheetData>
  <mergeCells count="120">
    <mergeCell ref="D38:D46"/>
    <mergeCell ref="E38:E46"/>
    <mergeCell ref="F38:F46"/>
    <mergeCell ref="G38:G46"/>
    <mergeCell ref="D47:D53"/>
    <mergeCell ref="E47:E53"/>
    <mergeCell ref="F47:F53"/>
    <mergeCell ref="G47:G53"/>
    <mergeCell ref="C70:C71"/>
    <mergeCell ref="D70:D71"/>
    <mergeCell ref="E70:E71"/>
    <mergeCell ref="F70:F71"/>
    <mergeCell ref="G70:G71"/>
    <mergeCell ref="C59:C62"/>
    <mergeCell ref="D59:D62"/>
    <mergeCell ref="E59:E62"/>
    <mergeCell ref="F59:F62"/>
    <mergeCell ref="G59:G62"/>
    <mergeCell ref="F65:F66"/>
    <mergeCell ref="G65:G66"/>
    <mergeCell ref="C54:C58"/>
    <mergeCell ref="D54:D58"/>
    <mergeCell ref="E54:E58"/>
    <mergeCell ref="F54:F58"/>
    <mergeCell ref="C5:C9"/>
    <mergeCell ref="D5:D9"/>
    <mergeCell ref="E5:E9"/>
    <mergeCell ref="F5:F9"/>
    <mergeCell ref="C10:C14"/>
    <mergeCell ref="D10:D14"/>
    <mergeCell ref="E10:E14"/>
    <mergeCell ref="F10:F14"/>
    <mergeCell ref="G10:G14"/>
    <mergeCell ref="G5:G9"/>
    <mergeCell ref="H86:M90"/>
    <mergeCell ref="B1:T1"/>
    <mergeCell ref="B2:B3"/>
    <mergeCell ref="C2:G2"/>
    <mergeCell ref="H2:H3"/>
    <mergeCell ref="I2:I3"/>
    <mergeCell ref="J2:J3"/>
    <mergeCell ref="K2:K3"/>
    <mergeCell ref="L2:L3"/>
    <mergeCell ref="M2:N2"/>
    <mergeCell ref="O2:P2"/>
    <mergeCell ref="Q2:R2"/>
    <mergeCell ref="S2:T2"/>
    <mergeCell ref="C18:C23"/>
    <mergeCell ref="D18:D23"/>
    <mergeCell ref="E18:E23"/>
    <mergeCell ref="F18:F23"/>
    <mergeCell ref="G18:G23"/>
    <mergeCell ref="C15:C17"/>
    <mergeCell ref="D15:D17"/>
    <mergeCell ref="E15:E17"/>
    <mergeCell ref="F15:F17"/>
    <mergeCell ref="G15:G17"/>
    <mergeCell ref="C28:C32"/>
    <mergeCell ref="D28:D32"/>
    <mergeCell ref="E28:E32"/>
    <mergeCell ref="F28:F32"/>
    <mergeCell ref="G28:G32"/>
    <mergeCell ref="C24:C27"/>
    <mergeCell ref="D24:D27"/>
    <mergeCell ref="E24:E27"/>
    <mergeCell ref="F24:F27"/>
    <mergeCell ref="G24:G27"/>
    <mergeCell ref="C35:C37"/>
    <mergeCell ref="D35:D37"/>
    <mergeCell ref="E35:E37"/>
    <mergeCell ref="F35:F37"/>
    <mergeCell ref="G35:G37"/>
    <mergeCell ref="C33:C34"/>
    <mergeCell ref="D33:D34"/>
    <mergeCell ref="E33:E34"/>
    <mergeCell ref="F33:F34"/>
    <mergeCell ref="G33:G34"/>
    <mergeCell ref="F63:F64"/>
    <mergeCell ref="G63:G64"/>
    <mergeCell ref="C47:C53"/>
    <mergeCell ref="M76:M77"/>
    <mergeCell ref="C72:C73"/>
    <mergeCell ref="D72:D73"/>
    <mergeCell ref="E72:E73"/>
    <mergeCell ref="F72:F73"/>
    <mergeCell ref="G72:G73"/>
    <mergeCell ref="C67:C69"/>
    <mergeCell ref="D67:D69"/>
    <mergeCell ref="E67:E69"/>
    <mergeCell ref="F67:F69"/>
    <mergeCell ref="G67:G69"/>
    <mergeCell ref="C74:C75"/>
    <mergeCell ref="D74:D75"/>
    <mergeCell ref="E74:E75"/>
    <mergeCell ref="F74:F75"/>
    <mergeCell ref="G74:G75"/>
    <mergeCell ref="U76:U77"/>
    <mergeCell ref="A2:A3"/>
    <mergeCell ref="C65:C66"/>
    <mergeCell ref="D65:D66"/>
    <mergeCell ref="E65:E66"/>
    <mergeCell ref="P76:P77"/>
    <mergeCell ref="Q76:Q77"/>
    <mergeCell ref="R76:R77"/>
    <mergeCell ref="N76:N77"/>
    <mergeCell ref="C76:C82"/>
    <mergeCell ref="D76:D82"/>
    <mergeCell ref="E76:E82"/>
    <mergeCell ref="F76:F82"/>
    <mergeCell ref="G76:G82"/>
    <mergeCell ref="H76:H77"/>
    <mergeCell ref="I76:I77"/>
    <mergeCell ref="J76:J77"/>
    <mergeCell ref="K76:K77"/>
    <mergeCell ref="L76:L77"/>
    <mergeCell ref="G54:G58"/>
    <mergeCell ref="C38:C46"/>
    <mergeCell ref="C63:C64"/>
    <mergeCell ref="D63:D64"/>
    <mergeCell ref="E63:E64"/>
  </mergeCells>
  <pageMargins left="0.7" right="0.7" top="0.78740157499999996" bottom="0.78740157499999996" header="0.3" footer="0.3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2E07-D7A9-43AE-946E-992885F82C7F}">
  <sheetPr>
    <pageSetUpPr fitToPage="1"/>
  </sheetPr>
  <dimension ref="A1:T16"/>
  <sheetViews>
    <sheetView tabSelected="1" zoomScale="88" zoomScaleNormal="88" workbookViewId="0">
      <selection activeCell="C18" sqref="C18"/>
    </sheetView>
  </sheetViews>
  <sheetFormatPr defaultColWidth="9.33203125" defaultRowHeight="14.4" x14ac:dyDescent="0.3"/>
  <cols>
    <col min="1" max="1" width="12" customWidth="1"/>
    <col min="2" max="2" width="7.33203125" customWidth="1"/>
    <col min="3" max="3" width="15.6640625" customWidth="1"/>
    <col min="4" max="4" width="11.109375" customWidth="1"/>
    <col min="6" max="6" width="10" bestFit="1" customWidth="1"/>
    <col min="7" max="7" width="11.88671875" bestFit="1" customWidth="1"/>
    <col min="8" max="8" width="19.33203125" customWidth="1"/>
    <col min="9" max="9" width="9.44140625" customWidth="1"/>
    <col min="10" max="10" width="12.88671875" customWidth="1"/>
    <col min="11" max="11" width="11.33203125" customWidth="1"/>
    <col min="12" max="12" width="22.6640625" customWidth="1"/>
    <col min="13" max="13" width="11.5546875" customWidth="1"/>
    <col min="14" max="14" width="14.6640625" customWidth="1"/>
    <col min="16" max="16" width="7.5546875" customWidth="1"/>
    <col min="17" max="17" width="9" customWidth="1"/>
    <col min="18" max="18" width="10.6640625" customWidth="1"/>
    <col min="19" max="19" width="11.5546875" customWidth="1"/>
    <col min="20" max="20" width="8" customWidth="1"/>
  </cols>
  <sheetData>
    <row r="1" spans="1:20" ht="15" thickBot="1" x14ac:dyDescent="0.35"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6"/>
    </row>
    <row r="2" spans="1:20" ht="27.45" customHeight="1" x14ac:dyDescent="0.3">
      <c r="A2" s="291" t="s">
        <v>151</v>
      </c>
      <c r="B2" s="37"/>
      <c r="C2" s="258" t="s">
        <v>2</v>
      </c>
      <c r="D2" s="258"/>
      <c r="E2" s="258"/>
      <c r="F2" s="258"/>
      <c r="G2" s="258"/>
      <c r="H2" s="258" t="s">
        <v>3</v>
      </c>
      <c r="I2" s="297" t="s">
        <v>4</v>
      </c>
      <c r="J2" s="299" t="s">
        <v>19</v>
      </c>
      <c r="K2" s="258" t="s">
        <v>5</v>
      </c>
      <c r="L2" s="258" t="s">
        <v>6</v>
      </c>
      <c r="M2" s="301" t="s">
        <v>20</v>
      </c>
      <c r="N2" s="301"/>
      <c r="O2" s="293" t="s">
        <v>21</v>
      </c>
      <c r="P2" s="293"/>
      <c r="Q2" s="297" t="s">
        <v>22</v>
      </c>
      <c r="R2" s="297"/>
      <c r="S2" s="293" t="s">
        <v>7</v>
      </c>
      <c r="T2" s="294"/>
    </row>
    <row r="3" spans="1:20" ht="73.8" thickBot="1" x14ac:dyDescent="0.35">
      <c r="A3" s="292"/>
      <c r="B3" s="2" t="s">
        <v>1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59"/>
      <c r="I3" s="298"/>
      <c r="J3" s="300"/>
      <c r="K3" s="259"/>
      <c r="L3" s="259"/>
      <c r="M3" s="66" t="s">
        <v>13</v>
      </c>
      <c r="N3" s="66" t="s">
        <v>14</v>
      </c>
      <c r="O3" s="67" t="s">
        <v>15</v>
      </c>
      <c r="P3" s="67" t="s">
        <v>16</v>
      </c>
      <c r="Q3" s="17" t="s">
        <v>23</v>
      </c>
      <c r="R3" s="17" t="s">
        <v>24</v>
      </c>
      <c r="S3" s="67" t="s">
        <v>17</v>
      </c>
      <c r="T3" s="68" t="s">
        <v>18</v>
      </c>
    </row>
    <row r="4" spans="1:20" ht="52.2" customHeight="1" thickBot="1" x14ac:dyDescent="0.35">
      <c r="A4" s="150" t="s">
        <v>152</v>
      </c>
      <c r="B4" s="186">
        <v>1</v>
      </c>
      <c r="C4" s="178" t="s">
        <v>170</v>
      </c>
      <c r="D4" s="169" t="s">
        <v>53</v>
      </c>
      <c r="E4" s="29">
        <v>72744740</v>
      </c>
      <c r="F4" s="29">
        <v>107566575</v>
      </c>
      <c r="G4" s="29">
        <v>600082482</v>
      </c>
      <c r="H4" s="8" t="s">
        <v>109</v>
      </c>
      <c r="I4" s="8" t="s">
        <v>44</v>
      </c>
      <c r="J4" s="8" t="s">
        <v>27</v>
      </c>
      <c r="K4" s="29" t="s">
        <v>54</v>
      </c>
      <c r="L4" s="8" t="s">
        <v>163</v>
      </c>
      <c r="M4" s="43">
        <v>2000000</v>
      </c>
      <c r="N4" s="29">
        <f>M4*0.85</f>
        <v>1700000</v>
      </c>
      <c r="O4" s="29">
        <v>2023</v>
      </c>
      <c r="P4" s="29">
        <v>2025</v>
      </c>
      <c r="Q4" s="29" t="s">
        <v>160</v>
      </c>
      <c r="R4" s="29"/>
      <c r="S4" s="8" t="s">
        <v>150</v>
      </c>
      <c r="T4" s="9" t="s">
        <v>56</v>
      </c>
    </row>
    <row r="5" spans="1:20" ht="22.2" hidden="1" customHeight="1" x14ac:dyDescent="0.3">
      <c r="A5" s="191"/>
      <c r="B5" s="187"/>
      <c r="C5" s="190"/>
      <c r="D5" s="185"/>
      <c r="E5" s="52"/>
      <c r="F5" s="51"/>
      <c r="G5" s="52"/>
      <c r="H5" s="53" t="s">
        <v>123</v>
      </c>
      <c r="I5" s="53" t="s">
        <v>44</v>
      </c>
      <c r="J5" s="53" t="s">
        <v>27</v>
      </c>
      <c r="K5" s="54" t="s">
        <v>60</v>
      </c>
      <c r="L5" s="55"/>
      <c r="M5" s="54" t="s">
        <v>47</v>
      </c>
      <c r="N5" s="54"/>
      <c r="O5" s="54">
        <v>2021</v>
      </c>
      <c r="P5" s="54">
        <v>2025</v>
      </c>
      <c r="Q5" s="56"/>
      <c r="R5" s="56"/>
      <c r="S5" s="57" t="s">
        <v>55</v>
      </c>
      <c r="T5" s="61" t="s">
        <v>55</v>
      </c>
    </row>
    <row r="6" spans="1:20" ht="41.4" customHeight="1" thickBot="1" x14ac:dyDescent="0.35">
      <c r="A6" s="192" t="s">
        <v>198</v>
      </c>
      <c r="B6" s="188">
        <v>2</v>
      </c>
      <c r="C6" s="193" t="s">
        <v>242</v>
      </c>
      <c r="D6" s="189" t="s">
        <v>200</v>
      </c>
      <c r="E6" s="171">
        <v>61357537</v>
      </c>
      <c r="F6" s="171">
        <v>108040712</v>
      </c>
      <c r="G6" s="171">
        <v>600083071</v>
      </c>
      <c r="H6" s="173" t="s">
        <v>199</v>
      </c>
      <c r="I6" s="146" t="s">
        <v>44</v>
      </c>
      <c r="J6" s="146" t="s">
        <v>27</v>
      </c>
      <c r="K6" s="171" t="s">
        <v>201</v>
      </c>
      <c r="L6" s="146" t="s">
        <v>204</v>
      </c>
      <c r="M6" s="43">
        <v>2700000</v>
      </c>
      <c r="N6" s="171">
        <f>M6*0.85</f>
        <v>2295000</v>
      </c>
      <c r="O6" s="171">
        <v>2023</v>
      </c>
      <c r="P6" s="171">
        <v>2025</v>
      </c>
      <c r="Q6" s="171"/>
      <c r="R6" s="171" t="s">
        <v>202</v>
      </c>
      <c r="S6" s="146" t="s">
        <v>205</v>
      </c>
      <c r="T6" s="174" t="s">
        <v>206</v>
      </c>
    </row>
    <row r="7" spans="1:20" ht="45.6" customHeight="1" thickBot="1" x14ac:dyDescent="0.35">
      <c r="A7" s="184" t="s">
        <v>207</v>
      </c>
      <c r="B7" s="186">
        <v>3</v>
      </c>
      <c r="C7" s="178" t="s">
        <v>177</v>
      </c>
      <c r="D7" s="179" t="s">
        <v>49</v>
      </c>
      <c r="E7" s="28">
        <v>47791080</v>
      </c>
      <c r="F7" s="28">
        <v>47791080</v>
      </c>
      <c r="G7" s="28">
        <v>600082580</v>
      </c>
      <c r="H7" s="175" t="s">
        <v>244</v>
      </c>
      <c r="I7" s="175" t="s">
        <v>44</v>
      </c>
      <c r="J7" s="175" t="s">
        <v>27</v>
      </c>
      <c r="K7" s="60" t="s">
        <v>27</v>
      </c>
      <c r="L7" s="60" t="s">
        <v>231</v>
      </c>
      <c r="M7" s="180">
        <v>2500000</v>
      </c>
      <c r="N7" s="60">
        <f>M7*0.85</f>
        <v>2125000</v>
      </c>
      <c r="O7" s="60">
        <v>2023</v>
      </c>
      <c r="P7" s="60">
        <v>2025</v>
      </c>
      <c r="Q7" s="176"/>
      <c r="R7" s="60" t="s">
        <v>202</v>
      </c>
      <c r="S7" s="60" t="s">
        <v>56</v>
      </c>
      <c r="T7" s="177" t="s">
        <v>56</v>
      </c>
    </row>
    <row r="8" spans="1:20" s="1" customFormat="1" ht="58.8" customHeight="1" thickBot="1" x14ac:dyDescent="0.35">
      <c r="A8" s="184" t="s">
        <v>207</v>
      </c>
      <c r="B8" s="186">
        <v>4</v>
      </c>
      <c r="C8" s="178" t="s">
        <v>182</v>
      </c>
      <c r="D8" s="179" t="s">
        <v>49</v>
      </c>
      <c r="E8" s="28">
        <v>61357405</v>
      </c>
      <c r="F8" s="28">
        <v>61357405</v>
      </c>
      <c r="G8" s="28">
        <v>600083225</v>
      </c>
      <c r="H8" s="175" t="s">
        <v>245</v>
      </c>
      <c r="I8" s="175" t="s">
        <v>44</v>
      </c>
      <c r="J8" s="175" t="s">
        <v>27</v>
      </c>
      <c r="K8" s="60" t="s">
        <v>27</v>
      </c>
      <c r="L8" s="175" t="s">
        <v>234</v>
      </c>
      <c r="M8" s="180">
        <v>2500000</v>
      </c>
      <c r="N8" s="60">
        <f>M8*0.85</f>
        <v>2125000</v>
      </c>
      <c r="O8" s="60">
        <v>2023</v>
      </c>
      <c r="P8" s="60">
        <v>2025</v>
      </c>
      <c r="Q8" s="181"/>
      <c r="R8" s="60" t="s">
        <v>202</v>
      </c>
      <c r="S8" s="175" t="s">
        <v>56</v>
      </c>
      <c r="T8" s="182" t="s">
        <v>56</v>
      </c>
    </row>
    <row r="9" spans="1:20" ht="45.6" customHeight="1" thickBot="1" x14ac:dyDescent="0.35">
      <c r="A9" s="184" t="s">
        <v>207</v>
      </c>
      <c r="B9" s="188">
        <v>5</v>
      </c>
      <c r="C9" s="178" t="s">
        <v>236</v>
      </c>
      <c r="D9" s="183" t="s">
        <v>237</v>
      </c>
      <c r="E9" s="28">
        <v>72741520</v>
      </c>
      <c r="F9" s="28">
        <v>107566664</v>
      </c>
      <c r="G9" s="28">
        <v>600082521</v>
      </c>
      <c r="H9" s="175" t="s">
        <v>246</v>
      </c>
      <c r="I9" s="175" t="s">
        <v>44</v>
      </c>
      <c r="J9" s="175" t="s">
        <v>27</v>
      </c>
      <c r="K9" s="60" t="s">
        <v>238</v>
      </c>
      <c r="L9" s="175" t="s">
        <v>240</v>
      </c>
      <c r="M9" s="180">
        <v>600000</v>
      </c>
      <c r="N9" s="60">
        <f>M9*0.85</f>
        <v>510000</v>
      </c>
      <c r="O9" s="60">
        <v>2023</v>
      </c>
      <c r="P9" s="60">
        <v>2025</v>
      </c>
      <c r="Q9" s="181"/>
      <c r="R9" s="60" t="s">
        <v>202</v>
      </c>
      <c r="S9" s="175" t="s">
        <v>56</v>
      </c>
      <c r="T9" s="182" t="s">
        <v>56</v>
      </c>
    </row>
    <row r="10" spans="1:20" x14ac:dyDescent="0.3">
      <c r="D10" s="172"/>
      <c r="E10" s="172"/>
      <c r="F10" s="172"/>
      <c r="G10" s="172"/>
    </row>
    <row r="11" spans="1:20" ht="15" thickBot="1" x14ac:dyDescent="0.35">
      <c r="A11" s="302" t="s">
        <v>247</v>
      </c>
      <c r="B11" s="303"/>
      <c r="C11" s="303"/>
      <c r="D11" s="303"/>
      <c r="E11" s="303"/>
      <c r="F11" s="303"/>
      <c r="G11" s="172"/>
    </row>
    <row r="12" spans="1:20" x14ac:dyDescent="0.3">
      <c r="A12" s="304"/>
      <c r="B12" s="305"/>
      <c r="C12" s="303" t="s">
        <v>248</v>
      </c>
      <c r="D12" s="303"/>
      <c r="E12" s="303"/>
      <c r="F12" s="303"/>
      <c r="G12" s="172"/>
      <c r="H12" s="248" t="s">
        <v>243</v>
      </c>
      <c r="I12" s="249"/>
      <c r="J12" s="249"/>
      <c r="K12" s="249"/>
      <c r="L12" s="249"/>
      <c r="M12" s="250"/>
    </row>
    <row r="13" spans="1:20" x14ac:dyDescent="0.3">
      <c r="A13" s="306" t="s">
        <v>249</v>
      </c>
      <c r="B13" s="303"/>
      <c r="C13" s="303" t="s">
        <v>250</v>
      </c>
      <c r="D13" s="303"/>
      <c r="E13" s="303"/>
      <c r="F13" s="303"/>
      <c r="G13" s="172"/>
      <c r="H13" s="251"/>
      <c r="I13" s="252"/>
      <c r="J13" s="252"/>
      <c r="K13" s="252"/>
      <c r="L13" s="252"/>
      <c r="M13" s="253"/>
    </row>
    <row r="14" spans="1:20" x14ac:dyDescent="0.3">
      <c r="H14" s="251"/>
      <c r="I14" s="252"/>
      <c r="J14" s="252"/>
      <c r="K14" s="252"/>
      <c r="L14" s="252"/>
      <c r="M14" s="253"/>
    </row>
    <row r="15" spans="1:20" x14ac:dyDescent="0.3">
      <c r="D15" s="3"/>
      <c r="E15" s="3"/>
      <c r="F15" s="3"/>
      <c r="G15" s="3"/>
      <c r="H15" s="251"/>
      <c r="I15" s="252"/>
      <c r="J15" s="252"/>
      <c r="K15" s="252"/>
      <c r="L15" s="252"/>
      <c r="M15" s="253"/>
    </row>
    <row r="16" spans="1:20" ht="15" thickBot="1" x14ac:dyDescent="0.35">
      <c r="H16" s="254"/>
      <c r="I16" s="255"/>
      <c r="J16" s="255"/>
      <c r="K16" s="255"/>
      <c r="L16" s="255"/>
      <c r="M16" s="256"/>
    </row>
  </sheetData>
  <mergeCells count="13">
    <mergeCell ref="H12:M16"/>
    <mergeCell ref="A2:A3"/>
    <mergeCell ref="S2:T2"/>
    <mergeCell ref="B1:T1"/>
    <mergeCell ref="C2:G2"/>
    <mergeCell ref="H2:H3"/>
    <mergeCell ref="I2:I3"/>
    <mergeCell ref="J2:J3"/>
    <mergeCell ref="K2:K3"/>
    <mergeCell ref="L2:L3"/>
    <mergeCell ref="M2:N2"/>
    <mergeCell ref="O2:P2"/>
    <mergeCell ref="Q2:R2"/>
  </mergeCells>
  <pageMargins left="0.7" right="0.7" top="0.78740157499999996" bottom="0.78740157499999996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MŠ ostatní</vt:lpstr>
      <vt:lpstr>MŠ IROP 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Alena Pospíšilová</cp:lastModifiedBy>
  <cp:revision/>
  <cp:lastPrinted>2023-09-05T11:36:07Z</cp:lastPrinted>
  <dcterms:created xsi:type="dcterms:W3CDTF">2020-07-22T07:46:04Z</dcterms:created>
  <dcterms:modified xsi:type="dcterms:W3CDTF">2023-09-06T10:56:34Z</dcterms:modified>
  <cp:category/>
  <cp:contentStatus/>
</cp:coreProperties>
</file>