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FF40CAAB-5804-4C36-B3F9-28679A340E5A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Souhrn" sheetId="1" r:id="rId1"/>
    <sheet name="tab A zapojené školy" sheetId="4" r:id="rId2"/>
    <sheet name="tab B nezapojené školy" sheetId="2" r:id="rId3"/>
    <sheet name="data" sheetId="6" state="hidden" r:id="rId4"/>
  </sheets>
  <externalReferences>
    <externalReference r:id="rId5"/>
  </externalReferences>
  <definedNames>
    <definedName name="položka">[1]Data!$A$1:$A$5</definedName>
    <definedName name="škola">data!$A$1:$A$5</definedName>
    <definedName name="ty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E12" i="1" l="1"/>
  <c r="E10" i="1"/>
  <c r="D13" i="1" l="1"/>
</calcChain>
</file>

<file path=xl/sharedStrings.xml><?xml version="1.0" encoding="utf-8"?>
<sst xmlns="http://schemas.openxmlformats.org/spreadsheetml/2006/main" count="223" uniqueCount="120">
  <si>
    <t>I.a</t>
  </si>
  <si>
    <t>Tabulka A - školy zapojené do projektu</t>
  </si>
  <si>
    <t>Č.</t>
  </si>
  <si>
    <t xml:space="preserve">Název </t>
  </si>
  <si>
    <r>
      <t xml:space="preserve">Sídlo
</t>
    </r>
    <r>
      <rPr>
        <sz val="10"/>
        <color theme="1"/>
        <rFont val="Calibri"/>
        <family val="2"/>
        <charset val="238"/>
        <scheme val="minor"/>
      </rPr>
      <t>(obec)</t>
    </r>
  </si>
  <si>
    <t>IČ</t>
  </si>
  <si>
    <t>IZO</t>
  </si>
  <si>
    <t>RED IZO</t>
  </si>
  <si>
    <r>
      <t xml:space="preserve">druh / typ školy
</t>
    </r>
    <r>
      <rPr>
        <sz val="10"/>
        <color theme="1"/>
        <rFont val="Calibri"/>
        <family val="2"/>
        <charset val="238"/>
        <scheme val="minor"/>
      </rPr>
      <t>(vyberte z nabídky)</t>
    </r>
  </si>
  <si>
    <r>
      <t xml:space="preserve">Zapojení do aktivit
</t>
    </r>
    <r>
      <rPr>
        <sz val="10"/>
        <color theme="1"/>
        <rFont val="Calibri"/>
        <family val="2"/>
        <charset val="238"/>
        <scheme val="minor"/>
      </rPr>
      <t xml:space="preserve"> (číslo klíčové aktivity)</t>
    </r>
  </si>
  <si>
    <t>II.</t>
  </si>
  <si>
    <t xml:space="preserve">Vyplňte dle typu žadatele buď část 1), nebo 2). </t>
  </si>
  <si>
    <t>1)  V případě, že žadatelem je ORP:</t>
  </si>
  <si>
    <r>
      <t xml:space="preserve">Celkový počet škol dle IZO, které jsou </t>
    </r>
    <r>
      <rPr>
        <u/>
        <sz val="11"/>
        <color theme="1"/>
        <rFont val="Calibri"/>
        <family val="2"/>
        <charset val="238"/>
        <scheme val="minor"/>
      </rPr>
      <t>zřizovány ORP</t>
    </r>
    <r>
      <rPr>
        <sz val="11"/>
        <color theme="1"/>
        <rFont val="Calibri"/>
        <family val="2"/>
        <charset val="238"/>
        <scheme val="minor"/>
      </rPr>
      <t xml:space="preserve"> v území správního obvodu obce s rozšířenou působností</t>
    </r>
  </si>
  <si>
    <r>
      <t xml:space="preserve">Celkový počet škol, které </t>
    </r>
    <r>
      <rPr>
        <u/>
        <sz val="11"/>
        <color theme="1"/>
        <rFont val="Calibri"/>
        <family val="2"/>
        <charset val="238"/>
        <scheme val="minor"/>
      </rPr>
      <t xml:space="preserve">zřizují jiní zřizovatelé </t>
    </r>
    <r>
      <rPr>
        <sz val="11"/>
        <color theme="1"/>
        <rFont val="Calibri"/>
        <family val="2"/>
        <charset val="238"/>
        <scheme val="minor"/>
      </rPr>
      <t>než ORP v území správního obvodu obce s rozšířenou působností</t>
    </r>
  </si>
  <si>
    <t xml:space="preserve">2) V případě, že žadatelem je jiný subjekt než ORP: </t>
  </si>
  <si>
    <t>MŠ</t>
  </si>
  <si>
    <t>MŠ zřízená podle §16 odst. 9 školského zákona</t>
  </si>
  <si>
    <t>ZŠ</t>
  </si>
  <si>
    <t>ZŠ zřízená podle §16 odst. 9 školského zákona</t>
  </si>
  <si>
    <t>základní umělecká škola</t>
  </si>
  <si>
    <t>škola</t>
  </si>
  <si>
    <t>Tabulka B - školy, které nebudou zapojeny do projektu</t>
  </si>
  <si>
    <t>I.b</t>
  </si>
  <si>
    <t xml:space="preserve">Příloha žádosti o podporu </t>
  </si>
  <si>
    <r>
      <t xml:space="preserve">Celkový počet škol dle IZO, které jsou </t>
    </r>
    <r>
      <rPr>
        <u/>
        <sz val="11"/>
        <color theme="1"/>
        <rFont val="Calibri"/>
        <family val="2"/>
        <charset val="238"/>
        <scheme val="minor"/>
      </rPr>
      <t>zřizovány ORP a mají 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</si>
  <si>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r>
      <t xml:space="preserve">Celkový počet škol, které </t>
    </r>
    <r>
      <rPr>
        <u/>
        <sz val="11"/>
        <color theme="1"/>
        <rFont val="Calibri"/>
        <family val="2"/>
        <charset val="238"/>
        <scheme val="minor"/>
      </rPr>
      <t>zřizují jiní zřizovatelé než ORP v území správního obvodu obce s rozšířenou působností a které mají 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</si>
  <si>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r>
      <t xml:space="preserve">Celkový počet škol dle IZO </t>
    </r>
    <r>
      <rPr>
        <u/>
        <sz val="11"/>
        <color theme="1"/>
        <rFont val="Calibri"/>
        <family val="2"/>
        <charset val="238"/>
        <scheme val="minor"/>
      </rPr>
      <t>zřizovaných</t>
    </r>
    <r>
      <rPr>
        <sz val="11"/>
        <color theme="1"/>
        <rFont val="Calibri"/>
        <family val="2"/>
        <charset val="238"/>
        <scheme val="minor"/>
      </rPr>
      <t xml:space="preserve"> v území správního obvodu ORP</t>
    </r>
  </si>
  <si>
    <r>
      <t xml:space="preserve">Celkový počet škol dle IZO </t>
    </r>
    <r>
      <rPr>
        <u/>
        <sz val="11"/>
        <color theme="1"/>
        <rFont val="Calibri"/>
        <family val="2"/>
        <charset val="238"/>
        <scheme val="minor"/>
      </rPr>
      <t>zřizovaných</t>
    </r>
    <r>
      <rPr>
        <sz val="11"/>
        <color theme="1"/>
        <rFont val="Calibri"/>
        <family val="2"/>
        <charset val="238"/>
        <scheme val="minor"/>
      </rPr>
      <t xml:space="preserve"> v území správního obvodu ORP, které mají </t>
    </r>
    <r>
      <rPr>
        <u/>
        <sz val="11"/>
        <color theme="1"/>
        <rFont val="Calibri"/>
        <family val="2"/>
        <charset val="238"/>
        <scheme val="minor"/>
      </rPr>
      <t>zájem zapojit se</t>
    </r>
    <r>
      <rPr>
        <sz val="11"/>
        <color theme="1"/>
        <rFont val="Calibri"/>
        <family val="2"/>
        <charset val="238"/>
        <scheme val="minor"/>
      </rPr>
      <t xml:space="preserve"> do projektu</t>
    </r>
  </si>
  <si>
    <r>
      <t xml:space="preserve">Celkový počet škol dle IZO, zřizované ORP a jinými zřizovateli v území správního obvodu ORP, které budou zapojeny do projektu </t>
    </r>
    <r>
      <rPr>
        <i/>
        <sz val="9"/>
        <color theme="1"/>
        <rFont val="Calibri"/>
        <family val="2"/>
        <charset val="238"/>
        <scheme val="minor"/>
      </rPr>
      <t>(číslo musí souhlasit s tabulkou A a přílohami Souhlas školy se zapojením do MAP III)</t>
    </r>
  </si>
  <si>
    <t>Podpis statutárního orgánu/pověřené osoby žadatele:</t>
  </si>
  <si>
    <t>Název projektu</t>
  </si>
  <si>
    <t>Název žadatele</t>
  </si>
  <si>
    <r>
      <t xml:space="preserve">Seznam mateřských, základních a základních uměleckých škol zřizovaných v území správního obvodu ORP/MČ
</t>
    </r>
    <r>
      <rPr>
        <sz val="9"/>
        <color theme="0"/>
        <rFont val="Calibri"/>
        <family val="2"/>
        <charset val="238"/>
        <scheme val="minor"/>
      </rPr>
      <t xml:space="preserve">Do tabulek vyplňte všechny školy zřizované v příslušném území ORP/MČ dle IZO. V části Souhrn II. vyplňte buď bod 1), nebo 2) podle typu žadatele. Žlutá pole se vyplní automaticky. Do tabulky A uveďte školy, jejichž statutární zástupce deklaruje podpisem přílohy "Souhlas školy se zařazením do MAP III" zapojení do aktivit projektu. Do tabulky B uveďte školy, které do projektu nebudou zapojeny. Pokud je pod jedním RED IZO více IZO, je nutné vyplnit každé IZO na samostatný řádek. V případě potřeby přidejte/uberte řádky v tabulkách.  Počet škol uvedených v tabulce A musí odpovídat počtu podepsaných souhlasných stanovisek škol a to v přílohách "Souhlas školy se zařazením do MAP III". </t>
    </r>
  </si>
  <si>
    <t>Základní škola a Mateřská škola Cítoliby</t>
  </si>
  <si>
    <t>Tyršovo náměstí č.p. 56, Cítoliby</t>
  </si>
  <si>
    <t>Mateřská škola</t>
  </si>
  <si>
    <t>Základní škola</t>
  </si>
  <si>
    <t>Základní škola a Mateřská škola Černčice</t>
  </si>
  <si>
    <t>Fugnerova 424, 439 23 Černčice</t>
  </si>
  <si>
    <t>Mateřská škola Dobroměřice</t>
  </si>
  <si>
    <t>Středohor 362, 440 01</t>
  </si>
  <si>
    <t>Základní škola a Mateřská škola Domoušice</t>
  </si>
  <si>
    <t>Domoušice 199, 439 68</t>
  </si>
  <si>
    <t>Mateřská škola Hřivice, okres Louny</t>
  </si>
  <si>
    <t>Hřivice 88, 439 68</t>
  </si>
  <si>
    <t>Základní škola a Mateřská škola Zeměchy, okres Louny,příspěvková organizace</t>
  </si>
  <si>
    <t>Jimlín 83, 440 01</t>
  </si>
  <si>
    <t>Základní škola a Mateřská škola Koštice, okres Louny, příspěvková organizace</t>
  </si>
  <si>
    <t>Koštice 53, 490 21 Koštice</t>
  </si>
  <si>
    <t>Základní škola Lenešice, okres Louny</t>
  </si>
  <si>
    <t>Knížete Václava 391, 439 23 Lenešice</t>
  </si>
  <si>
    <t>Mateřská škola Libčeves, okres Louny</t>
  </si>
  <si>
    <t>K Zámku 18, Libčeves</t>
  </si>
  <si>
    <t xml:space="preserve">Základní škola a Mateřská škola Kpt. Otakara Jaroše Louny, 28. října 2173, příspěvková organizace                                                                      </t>
  </si>
  <si>
    <t>28. října 2173; PSČ 440 01  Louny</t>
  </si>
  <si>
    <t>Základní škola J.A.Komenského Louny, Pražská 101; příspěvková organizace</t>
  </si>
  <si>
    <t>Pražská 101, 440 01 Louny</t>
  </si>
  <si>
    <t>Základní škola Louny, Prokopa Holého 2632; příspěvková organizace</t>
  </si>
  <si>
    <t>Prokopa Holého 2632, 440 01 Louny</t>
  </si>
  <si>
    <t>Základní škola Louny, Přemyslovců 2209; příspěvková organizace</t>
  </si>
  <si>
    <t>Přemyslovců 2209, 440 01 Louny</t>
  </si>
  <si>
    <t>491 23 891</t>
  </si>
  <si>
    <t>Základní škola Louny, Školní 2426; příspěvková organizace</t>
  </si>
  <si>
    <t>Školní 2426, 440 01 Louny</t>
  </si>
  <si>
    <t>Základní umělecká škola Louny, Poděbradova 610; příspěvková organizace</t>
  </si>
  <si>
    <t>Poděbradova 610, 440 01 Louny</t>
  </si>
  <si>
    <t>Mateřská škola Louny, Čs.armády 2371; příspěvková organizace</t>
  </si>
  <si>
    <t>Čs. armády 2371, 440 01 Louny</t>
  </si>
  <si>
    <t>Mateřská škola Louny, Dykova 2210; příspěvková organizace</t>
  </si>
  <si>
    <t>Dykova 2210, 440 01 Louny</t>
  </si>
  <si>
    <t>Mateřská škola Louny, Fügnerova 1371; příspěvková organizace</t>
  </si>
  <si>
    <t>Fugnerova 1371, 440 01 Louny</t>
  </si>
  <si>
    <t>Mateřská škola Louny, Kpt. Nálepky 2309; příspěvková organizace</t>
  </si>
  <si>
    <t>Kpt. Nálepky 2309, 440 01 Louny</t>
  </si>
  <si>
    <t>Mateřská škola Louny, Přemyslovců 2205; příspěvková organizace</t>
  </si>
  <si>
    <t>Přemyslovců 2205, 440 01 Louny</t>
  </si>
  <si>
    <t>Mateřská škola Louny, Šafaříkova 2539; příspěvková organizace</t>
  </si>
  <si>
    <t>Šafaříkova 2539, 440 01 Louny</t>
  </si>
  <si>
    <t>Mateřská škola Louny, V Domcích 2427; příspěvková organizace</t>
  </si>
  <si>
    <t>V Domcích 2427, 440 01 Louny</t>
  </si>
  <si>
    <t>Mateřská škola speciální Louny, Školní 2428;příspěvková organizace</t>
  </si>
  <si>
    <t>Školní 2428, 440 01 Louny</t>
  </si>
  <si>
    <t>Základní škola Panenský Týnec, okres Louny</t>
  </si>
  <si>
    <t>Panenský Týnec 166, 439 05</t>
  </si>
  <si>
    <t xml:space="preserve">Mateřská škola Panenský Týnec </t>
  </si>
  <si>
    <t>Panenský Týnec 63, 439 05</t>
  </si>
  <si>
    <t>Základní škola Peruc</t>
  </si>
  <si>
    <t>Komenského 193, 439 07</t>
  </si>
  <si>
    <t>Mateřská škola Peruc, okres Louny, příspěvková organizace</t>
  </si>
  <si>
    <t>Pivovarská 380,439 07 Peruc</t>
  </si>
  <si>
    <t>Základní škola Postoloprty, okres Louny</t>
  </si>
  <si>
    <t>Draguš 581, 439 42 Postoloprty</t>
  </si>
  <si>
    <t>Mateřská škola Postoloprty, příspěvková organizace, Postoloprty,Jiráskovo nám.495, PSČ 439452</t>
  </si>
  <si>
    <t>Jiráskovo náměstí 495, 439 42 Postoloprty</t>
  </si>
  <si>
    <t>Základní umělecká škola Postoloprty, okres Louny</t>
  </si>
  <si>
    <t>Marxovo náměstí 77, 439 42 Postoloprty</t>
  </si>
  <si>
    <t>Základní škola Ročov , příspěvková organizace Ročov</t>
  </si>
  <si>
    <t>Ročov 121</t>
  </si>
  <si>
    <t>Mateřská škola Ročov , příspěvková organizace</t>
  </si>
  <si>
    <t>Ročov 199</t>
  </si>
  <si>
    <t>Mateřská škola Slavětín, příspěvková organizace</t>
  </si>
  <si>
    <t>Svatojánské náměstí 46, Slavětín</t>
  </si>
  <si>
    <t>Mateřská škola Veltěže</t>
  </si>
  <si>
    <t>Perucká 73, 440 01 Veltěže</t>
  </si>
  <si>
    <t>Soukromá mateřská škola Mateřinka s.r.o., Louny, Holárkovy sady 2386</t>
  </si>
  <si>
    <t>Holárkovy sady 2386, 440 01 Louny</t>
  </si>
  <si>
    <t>Mateřská škola Chlumčany</t>
  </si>
  <si>
    <t>Chlumčany 81, 439 03</t>
  </si>
  <si>
    <t>Mateřská škola Lenešice, příspěvková organizace</t>
  </si>
  <si>
    <t>Knížete Václava 534, 439 23 Lenešice</t>
  </si>
  <si>
    <t>Speciální základní škola Louny,Poděbradova 640, příspěvková organizace</t>
  </si>
  <si>
    <t>Poděbradová 640,  440 01 Louny</t>
  </si>
  <si>
    <t>Mateřská škola Vrbno nad Lesy, příspěvková organizace</t>
  </si>
  <si>
    <t>Vrbno nad Lesy 26, 439 06</t>
  </si>
  <si>
    <t>Základní škola při Dětské psychiatrické nemocnici, Louny, příspěvková organizace</t>
  </si>
  <si>
    <t>Pod Nemocnicí 2503, 440 01 Louny</t>
  </si>
  <si>
    <t>Místní akční plán rozvoje vzdělávání ORP Louny III</t>
  </si>
  <si>
    <t>2</t>
  </si>
  <si>
    <t>SERVISO,o. p. 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</si>
</sst>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4"/>
      <color theme="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11"/>
      <color rgb="FF00008B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003399"/>
        <bgColor indexed="64"/>
      </patternFill>
    </fill>
    <fill>
      <patternFill patternType="solid">
        <fgColor rgb="FF7EA2D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80">
    <xf numFmtId="0" fontId="0" fillId="0" borderId="0" xfId="0"/>
    <xf numFmtId="0" fontId="6" fillId="0" borderId="0" xfId="0" applyFont="1"/>
    <xf numFmtId="0" fontId="7" fillId="0" borderId="1" xfId="0" applyFont="1" applyBorder="1" applyAlignment="1">
      <alignment horizontal="left"/>
    </xf>
    <xf numFmtId="0" fontId="7" fillId="3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left" wrapText="1" shrinkToFit="1"/>
    </xf>
    <xf numFmtId="0" fontId="11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wrapText="1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3" fillId="0" borderId="0" xfId="0" applyFont="1" applyAlignment="1" applyProtection="1">
      <alignment horizontal="center" wrapText="1"/>
      <protection locked="0"/>
    </xf>
    <xf numFmtId="0" fontId="11" fillId="0" borderId="0" xfId="0" applyFont="1" applyProtection="1">
      <protection locked="0"/>
    </xf>
    <xf numFmtId="0" fontId="11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6" fillId="0" borderId="1" xfId="0" applyFont="1" applyBorder="1" applyAlignment="1" applyProtection="1">
      <alignment vertical="center" wrapText="1"/>
      <protection locked="0"/>
    </xf>
    <xf numFmtId="9" fontId="16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9" fontId="16" fillId="4" borderId="1" xfId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2" fillId="7" borderId="1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horizontal="left" wrapText="1"/>
    </xf>
    <xf numFmtId="0" fontId="11" fillId="7" borderId="1" xfId="0" applyFont="1" applyFill="1" applyBorder="1" applyAlignment="1">
      <alignment horizontal="left" wrapText="1" shrinkToFit="1"/>
    </xf>
    <xf numFmtId="0" fontId="18" fillId="0" borderId="1" xfId="0" applyFont="1" applyBorder="1"/>
    <xf numFmtId="0" fontId="2" fillId="0" borderId="0" xfId="0" applyFont="1" applyAlignment="1">
      <alignment horizontal="left"/>
    </xf>
    <xf numFmtId="0" fontId="11" fillId="7" borderId="13" xfId="0" applyFont="1" applyFill="1" applyBorder="1" applyAlignment="1">
      <alignment horizontal="left" wrapText="1" shrinkToFit="1"/>
    </xf>
    <xf numFmtId="0" fontId="12" fillId="0" borderId="14" xfId="0" applyFont="1" applyBorder="1" applyAlignment="1">
      <alignment vertical="top" wrapText="1"/>
    </xf>
    <xf numFmtId="0" fontId="12" fillId="0" borderId="15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4" xfId="0" applyFont="1" applyBorder="1" applyAlignment="1">
      <alignment wrapText="1"/>
    </xf>
    <xf numFmtId="0" fontId="12" fillId="7" borderId="15" xfId="0" applyFont="1" applyFill="1" applyBorder="1" applyAlignment="1">
      <alignment wrapText="1"/>
    </xf>
    <xf numFmtId="0" fontId="11" fillId="7" borderId="15" xfId="0" applyFont="1" applyFill="1" applyBorder="1" applyAlignment="1">
      <alignment wrapText="1"/>
    </xf>
    <xf numFmtId="0" fontId="12" fillId="7" borderId="14" xfId="0" applyFont="1" applyFill="1" applyBorder="1" applyAlignment="1">
      <alignment wrapText="1"/>
    </xf>
    <xf numFmtId="0" fontId="2" fillId="0" borderId="1" xfId="0" applyFont="1" applyBorder="1"/>
    <xf numFmtId="0" fontId="2" fillId="7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2" fillId="7" borderId="18" xfId="0" applyFont="1" applyFill="1" applyBorder="1" applyAlignment="1">
      <alignment wrapText="1"/>
    </xf>
    <xf numFmtId="0" fontId="11" fillId="0" borderId="19" xfId="0" applyFont="1" applyBorder="1" applyAlignment="1">
      <alignment horizontal="center" wrapText="1"/>
    </xf>
    <xf numFmtId="0" fontId="12" fillId="7" borderId="20" xfId="0" applyFont="1" applyFill="1" applyBorder="1" applyAlignment="1">
      <alignment wrapText="1"/>
    </xf>
    <xf numFmtId="0" fontId="2" fillId="0" borderId="19" xfId="0" applyFont="1" applyBorder="1"/>
    <xf numFmtId="0" fontId="2" fillId="7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1" fillId="0" borderId="19" xfId="0" applyFont="1" applyBorder="1" applyAlignment="1">
      <alignment horizontal="left" wrapText="1"/>
    </xf>
    <xf numFmtId="0" fontId="6" fillId="0" borderId="1" xfId="0" applyFont="1" applyBorder="1" applyAlignment="1">
      <alignment horizontal="center" vertical="center"/>
    </xf>
    <xf numFmtId="0" fontId="12" fillId="7" borderId="1" xfId="0" applyFont="1" applyFill="1" applyBorder="1" applyAlignment="1">
      <alignment wrapText="1"/>
    </xf>
    <xf numFmtId="0" fontId="12" fillId="0" borderId="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horizontal="left" wrapText="1"/>
    </xf>
    <xf numFmtId="0" fontId="2" fillId="7" borderId="1" xfId="0" applyFont="1" applyFill="1" applyBorder="1"/>
    <xf numFmtId="0" fontId="2" fillId="7" borderId="1" xfId="0" applyFont="1" applyFill="1" applyBorder="1" applyAlignment="1">
      <alignment wrapText="1"/>
    </xf>
    <xf numFmtId="0" fontId="9" fillId="2" borderId="3" xfId="0" applyFont="1" applyFill="1" applyBorder="1" applyAlignment="1" applyProtection="1">
      <alignment horizontal="center" wrapText="1"/>
      <protection locked="0"/>
    </xf>
    <xf numFmtId="0" fontId="9" fillId="2" borderId="4" xfId="0" applyFont="1" applyFill="1" applyBorder="1" applyAlignment="1" applyProtection="1">
      <alignment horizontal="center" wrapText="1"/>
      <protection locked="0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0" applyFont="1" applyBorder="1" applyAlignment="1" applyProtection="1">
      <alignment horizontal="left" wrapText="1"/>
      <protection locked="0"/>
    </xf>
    <xf numFmtId="0" fontId="7" fillId="3" borderId="5" xfId="0" applyFont="1" applyFill="1" applyBorder="1" applyAlignment="1" applyProtection="1">
      <alignment vertical="top"/>
      <protection locked="0"/>
    </xf>
    <xf numFmtId="0" fontId="7" fillId="3" borderId="6" xfId="0" applyFont="1" applyFill="1" applyBorder="1" applyAlignment="1" applyProtection="1">
      <alignment vertical="top"/>
      <protection locked="0"/>
    </xf>
    <xf numFmtId="0" fontId="7" fillId="0" borderId="5" xfId="0" applyFont="1" applyBorder="1" applyAlignment="1" applyProtection="1">
      <alignment horizontal="center" vertical="top"/>
      <protection locked="0"/>
    </xf>
    <xf numFmtId="0" fontId="7" fillId="0" borderId="7" xfId="0" applyFont="1" applyBorder="1" applyAlignment="1" applyProtection="1">
      <alignment horizontal="center"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7" fillId="3" borderId="9" xfId="0" applyFont="1" applyFill="1" applyBorder="1" applyAlignment="1" applyProtection="1">
      <alignment vertical="top"/>
      <protection locked="0"/>
    </xf>
    <xf numFmtId="0" fontId="7" fillId="0" borderId="8" xfId="0" applyFont="1" applyBorder="1" applyAlignment="1" applyProtection="1">
      <alignment horizontal="center" vertical="top"/>
      <protection locked="0"/>
    </xf>
    <xf numFmtId="0" fontId="7" fillId="0" borderId="10" xfId="0" applyFont="1" applyBorder="1" applyAlignment="1" applyProtection="1">
      <alignment horizontal="center" vertical="top"/>
      <protection locked="0"/>
    </xf>
    <xf numFmtId="0" fontId="11" fillId="0" borderId="1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5" borderId="0" xfId="0" applyFont="1" applyFill="1" applyAlignment="1" applyProtection="1">
      <alignment horizontal="left" wrapText="1"/>
      <protection locked="0"/>
    </xf>
    <xf numFmtId="0" fontId="4" fillId="0" borderId="11" xfId="0" applyFont="1" applyBorder="1" applyAlignment="1" applyProtection="1">
      <alignment horizontal="left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7" fillId="6" borderId="0" xfId="0" applyFont="1" applyFill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wrapText="1"/>
      <protection locked="0"/>
    </xf>
    <xf numFmtId="0" fontId="7" fillId="0" borderId="11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p.msmt.cz/Users/hoskovab/Documents/MAP/P&#345;&#237;loha_seznam%20&#353;kol%20dle%20IZO_var.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50800"/>
      <sheetName val="Data"/>
    </sheetNames>
    <sheetDataSet>
      <sheetData sheetId="0"/>
      <sheetData sheetId="1">
        <row r="1">
          <cell r="A1" t="str">
            <v>MŠ</v>
          </cell>
        </row>
        <row r="2">
          <cell r="A2" t="str">
            <v>MŠ zřízená podle §16 odst. 9 školského zákona</v>
          </cell>
        </row>
        <row r="3">
          <cell r="A3" t="str">
            <v>ZŠ</v>
          </cell>
        </row>
        <row r="4">
          <cell r="A4" t="str">
            <v>ZŠ zřízená podle §16 odst. 9 školského zákona</v>
          </cell>
        </row>
        <row r="5">
          <cell r="A5" t="str">
            <v>základní umělecká škola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topLeftCell="A9" zoomScaleNormal="100" workbookViewId="0">
      <selection activeCell="H17" sqref="H17"/>
    </sheetView>
  </sheetViews>
  <sheetFormatPr defaultColWidth="8.88671875" defaultRowHeight="14.4" x14ac:dyDescent="0.3"/>
  <cols>
    <col min="1" max="1" width="3.88671875" style="13" customWidth="1"/>
    <col min="2" max="2" width="8.88671875" style="13"/>
    <col min="3" max="3" width="80.5546875" style="13" customWidth="1"/>
    <col min="4" max="4" width="6.88671875" style="13" customWidth="1"/>
    <col min="5" max="5" width="14.33203125" style="13" customWidth="1"/>
    <col min="6" max="6" width="10" style="13" customWidth="1"/>
    <col min="7" max="16384" width="8.88671875" style="13"/>
  </cols>
  <sheetData>
    <row r="1" spans="1:6" s="9" customFormat="1" ht="15.9" customHeight="1" thickBot="1" x14ac:dyDescent="0.35">
      <c r="A1" s="59" t="s">
        <v>24</v>
      </c>
      <c r="B1" s="60"/>
      <c r="C1" s="60"/>
      <c r="D1" s="60"/>
      <c r="E1" s="60"/>
      <c r="F1" s="60"/>
    </row>
    <row r="2" spans="1:6" s="9" customFormat="1" ht="72.75" customHeight="1" thickBot="1" x14ac:dyDescent="0.4">
      <c r="A2" s="57" t="s">
        <v>33</v>
      </c>
      <c r="B2" s="58"/>
      <c r="C2" s="58"/>
      <c r="D2" s="58"/>
      <c r="E2" s="58"/>
      <c r="F2" s="58"/>
    </row>
    <row r="3" spans="1:6" s="9" customFormat="1" x14ac:dyDescent="0.3">
      <c r="A3" s="61" t="s">
        <v>31</v>
      </c>
      <c r="B3" s="62"/>
      <c r="C3" s="63" t="s">
        <v>117</v>
      </c>
      <c r="D3" s="64"/>
      <c r="E3" s="64"/>
      <c r="F3" s="64"/>
    </row>
    <row r="4" spans="1:6" s="9" customFormat="1" ht="15" thickBot="1" x14ac:dyDescent="0.35">
      <c r="A4" s="65" t="s">
        <v>32</v>
      </c>
      <c r="B4" s="66"/>
      <c r="C4" s="67" t="s">
        <v>119</v>
      </c>
      <c r="D4" s="68"/>
      <c r="E4" s="68"/>
      <c r="F4" s="68"/>
    </row>
    <row r="5" spans="1:6" s="9" customFormat="1" x14ac:dyDescent="0.3">
      <c r="A5" s="10"/>
      <c r="C5" s="10"/>
      <c r="D5" s="11"/>
      <c r="E5" s="11"/>
      <c r="F5" s="11"/>
    </row>
    <row r="6" spans="1:6" x14ac:dyDescent="0.3">
      <c r="A6" s="12" t="s">
        <v>10</v>
      </c>
      <c r="B6" s="70" t="s">
        <v>11</v>
      </c>
      <c r="C6" s="70"/>
      <c r="D6" s="70"/>
      <c r="E6" s="70"/>
      <c r="F6" s="70"/>
    </row>
    <row r="7" spans="1:6" ht="15.6" x14ac:dyDescent="0.3">
      <c r="A7" s="14"/>
      <c r="B7" s="15"/>
      <c r="C7" s="16"/>
      <c r="D7" s="15"/>
      <c r="E7" s="15"/>
      <c r="F7" s="15"/>
    </row>
    <row r="8" spans="1:6" ht="15" customHeight="1" x14ac:dyDescent="0.3">
      <c r="A8" s="17"/>
      <c r="B8" s="71" t="s">
        <v>12</v>
      </c>
      <c r="C8" s="71"/>
      <c r="D8" s="71"/>
      <c r="E8" s="71"/>
      <c r="F8" s="71"/>
    </row>
    <row r="9" spans="1:6" ht="18.75" customHeight="1" x14ac:dyDescent="0.3">
      <c r="A9" s="16"/>
      <c r="B9" s="72" t="s">
        <v>13</v>
      </c>
      <c r="C9" s="73"/>
      <c r="D9" s="18"/>
      <c r="E9" s="16"/>
      <c r="F9" s="16"/>
    </row>
    <row r="10" spans="1:6" ht="16.5" customHeight="1" x14ac:dyDescent="0.3">
      <c r="A10" s="16"/>
      <c r="B10" s="72" t="s">
        <v>25</v>
      </c>
      <c r="C10" s="73"/>
      <c r="D10" s="18"/>
      <c r="E10" s="22" t="e">
        <f>D10/D9</f>
        <v>#DIV/0!</v>
      </c>
      <c r="F10" s="16"/>
    </row>
    <row r="11" spans="1:6" ht="32.25" customHeight="1" x14ac:dyDescent="0.3">
      <c r="A11" s="16"/>
      <c r="B11" s="74" t="s">
        <v>14</v>
      </c>
      <c r="C11" s="73"/>
      <c r="D11" s="18"/>
      <c r="E11" s="16"/>
      <c r="F11" s="16"/>
    </row>
    <row r="12" spans="1:6" ht="33.15" customHeight="1" x14ac:dyDescent="0.3">
      <c r="A12" s="16"/>
      <c r="B12" s="72" t="s">
        <v>26</v>
      </c>
      <c r="C12" s="73"/>
      <c r="D12" s="18"/>
      <c r="E12" s="22" t="e">
        <f>D12/D11</f>
        <v>#DIV/0!</v>
      </c>
      <c r="F12" s="16"/>
    </row>
    <row r="13" spans="1:6" ht="27.75" customHeight="1" x14ac:dyDescent="0.3">
      <c r="A13" s="16"/>
      <c r="B13" s="72" t="s">
        <v>29</v>
      </c>
      <c r="C13" s="73"/>
      <c r="D13" s="23">
        <f>D10+D12</f>
        <v>0</v>
      </c>
      <c r="E13" s="20"/>
      <c r="F13" s="16"/>
    </row>
    <row r="14" spans="1:6" ht="11.25" customHeight="1" x14ac:dyDescent="0.3">
      <c r="A14" s="16"/>
      <c r="B14" s="16"/>
      <c r="C14" s="16"/>
      <c r="D14" s="16"/>
      <c r="E14" s="16"/>
      <c r="F14" s="16"/>
    </row>
    <row r="15" spans="1:6" ht="15" customHeight="1" x14ac:dyDescent="0.3">
      <c r="A15" s="16"/>
      <c r="B15" s="75" t="s">
        <v>15</v>
      </c>
      <c r="C15" s="75"/>
      <c r="D15" s="75"/>
      <c r="E15" s="75"/>
      <c r="F15" s="75"/>
    </row>
    <row r="16" spans="1:6" ht="17.25" customHeight="1" x14ac:dyDescent="0.3">
      <c r="A16" s="16"/>
      <c r="B16" s="72" t="s">
        <v>27</v>
      </c>
      <c r="C16" s="73"/>
      <c r="D16" s="18">
        <v>46</v>
      </c>
      <c r="E16" s="16"/>
      <c r="F16" s="16"/>
    </row>
    <row r="17" spans="1:6" ht="27.75" customHeight="1" x14ac:dyDescent="0.3">
      <c r="A17" s="16"/>
      <c r="B17" s="72" t="s">
        <v>28</v>
      </c>
      <c r="C17" s="73"/>
      <c r="D17" s="19">
        <v>41</v>
      </c>
      <c r="E17" s="22">
        <f>D17/D16</f>
        <v>0.89130434782608692</v>
      </c>
      <c r="F17" s="16"/>
    </row>
    <row r="18" spans="1:6" x14ac:dyDescent="0.3">
      <c r="A18" s="16"/>
      <c r="B18" s="21"/>
      <c r="C18" s="16"/>
      <c r="D18" s="15"/>
      <c r="E18" s="15"/>
      <c r="F18" s="15"/>
    </row>
    <row r="19" spans="1:6" ht="39" customHeight="1" x14ac:dyDescent="0.3">
      <c r="A19" s="16"/>
      <c r="B19" s="16"/>
      <c r="C19" s="16"/>
      <c r="D19" s="76" t="s">
        <v>30</v>
      </c>
      <c r="E19" s="76"/>
      <c r="F19" s="76"/>
    </row>
    <row r="20" spans="1:6" ht="50.25" customHeight="1" x14ac:dyDescent="0.3">
      <c r="A20" s="16"/>
      <c r="B20" s="16"/>
      <c r="C20" s="16"/>
      <c r="D20" s="69"/>
      <c r="E20" s="69"/>
      <c r="F20" s="69"/>
    </row>
  </sheetData>
  <sheetProtection algorithmName="SHA-512" hashValue="Femu7mvOqkCbb7zMopJvWY7iNgNB6DlMQIjYhYDheuSOVczkRtJE8az/AoWwkzLfm9D1lR5Yy47v/AoZ9ZT9oQ==" saltValue="YqBIwUbXT6K1/sV839EZRw==" spinCount="100000" sheet="1" objects="1" scenarios="1"/>
  <mergeCells count="18">
    <mergeCell ref="D20:F20"/>
    <mergeCell ref="B6:F6"/>
    <mergeCell ref="B8:F8"/>
    <mergeCell ref="B9:C9"/>
    <mergeCell ref="B10:C10"/>
    <mergeCell ref="B11:C11"/>
    <mergeCell ref="B12:C12"/>
    <mergeCell ref="B15:F15"/>
    <mergeCell ref="B16:C16"/>
    <mergeCell ref="B17:C17"/>
    <mergeCell ref="D19:F19"/>
    <mergeCell ref="B13:C13"/>
    <mergeCell ref="A2:F2"/>
    <mergeCell ref="A1:F1"/>
    <mergeCell ref="A3:B3"/>
    <mergeCell ref="C3:F3"/>
    <mergeCell ref="A4:B4"/>
    <mergeCell ref="C4:F4"/>
  </mergeCells>
  <dataValidations count="1">
    <dataValidation allowBlank="1" showInputMessage="1" showErrorMessage="1" error="vyber ze seznamu" sqref="F7:F18" xr:uid="{00000000-0002-0000-0000-000000000000}"/>
  </dataValidations>
  <pageMargins left="0.70866141732283472" right="0.70866141732283472" top="1.0629921259842521" bottom="0.98958333333333337" header="0.31496062992125984" footer="0.19685039370078741"/>
  <pageSetup paperSize="9" scale="95" orientation="landscape" r:id="rId1"/>
  <headerFooter scaleWithDoc="0">
    <oddHeader>&amp;C&amp;G</oddHeader>
    <oddFooter>&amp;C&amp;G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tabSelected="1" topLeftCell="A29" workbookViewId="0">
      <selection activeCell="B45" sqref="B45"/>
    </sheetView>
  </sheetViews>
  <sheetFormatPr defaultColWidth="9.109375" defaultRowHeight="14.4" x14ac:dyDescent="0.3"/>
  <cols>
    <col min="1" max="1" width="4.44140625" style="1" customWidth="1"/>
    <col min="2" max="2" width="21.6640625" style="1" customWidth="1"/>
    <col min="3" max="3" width="19.33203125" style="1" customWidth="1"/>
    <col min="4" max="4" width="11.6640625" style="1" customWidth="1"/>
    <col min="5" max="5" width="13" style="1" customWidth="1"/>
    <col min="6" max="6" width="12.33203125" style="1" customWidth="1"/>
    <col min="7" max="7" width="18.44140625" style="8" customWidth="1"/>
    <col min="8" max="8" width="50.6640625" style="1" customWidth="1"/>
    <col min="9" max="16384" width="9.109375" style="1"/>
  </cols>
  <sheetData>
    <row r="1" spans="1:8" x14ac:dyDescent="0.3">
      <c r="A1" s="2" t="s">
        <v>0</v>
      </c>
      <c r="B1" s="77" t="s">
        <v>1</v>
      </c>
      <c r="C1" s="78"/>
      <c r="D1" s="78"/>
      <c r="E1" s="78"/>
      <c r="F1" s="78"/>
      <c r="G1" s="78"/>
      <c r="H1" s="79"/>
    </row>
    <row r="2" spans="1:8" ht="28.2" x14ac:dyDescent="0.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</row>
    <row r="3" spans="1:8" ht="27.6" x14ac:dyDescent="0.3">
      <c r="A3" s="24"/>
      <c r="B3" s="25" t="s">
        <v>34</v>
      </c>
      <c r="C3" s="25" t="s">
        <v>35</v>
      </c>
      <c r="D3" s="26">
        <v>61357502</v>
      </c>
      <c r="E3" s="26"/>
      <c r="F3" s="26">
        <v>600082750</v>
      </c>
      <c r="G3" s="25"/>
      <c r="H3" s="5"/>
    </row>
    <row r="4" spans="1:8" x14ac:dyDescent="0.3">
      <c r="A4" s="4">
        <v>1</v>
      </c>
      <c r="B4" s="5" t="s">
        <v>36</v>
      </c>
      <c r="C4" s="5"/>
      <c r="D4" s="27"/>
      <c r="E4" s="28">
        <v>166101826</v>
      </c>
      <c r="F4" s="6"/>
      <c r="G4" s="5" t="s">
        <v>16</v>
      </c>
      <c r="H4" s="54" t="s">
        <v>118</v>
      </c>
    </row>
    <row r="5" spans="1:8" x14ac:dyDescent="0.3">
      <c r="A5" s="4">
        <v>2</v>
      </c>
      <c r="B5" s="5" t="s">
        <v>37</v>
      </c>
      <c r="C5" s="5"/>
      <c r="D5" s="27"/>
      <c r="E5" s="29">
        <v>49120387</v>
      </c>
      <c r="F5" s="6"/>
      <c r="G5" s="5" t="s">
        <v>18</v>
      </c>
      <c r="H5" s="54" t="s">
        <v>118</v>
      </c>
    </row>
    <row r="6" spans="1:8" ht="27.6" x14ac:dyDescent="0.3">
      <c r="A6" s="4"/>
      <c r="B6" s="25" t="s">
        <v>38</v>
      </c>
      <c r="C6" s="25" t="s">
        <v>39</v>
      </c>
      <c r="D6" s="26">
        <v>61357537</v>
      </c>
      <c r="E6" s="26"/>
      <c r="F6" s="26">
        <v>600083071</v>
      </c>
      <c r="G6" s="25"/>
      <c r="H6" s="5"/>
    </row>
    <row r="7" spans="1:8" x14ac:dyDescent="0.3">
      <c r="A7" s="4">
        <v>3</v>
      </c>
      <c r="B7" s="5" t="s">
        <v>36</v>
      </c>
      <c r="C7" s="5"/>
      <c r="D7" s="6"/>
      <c r="E7" s="26">
        <v>108040712</v>
      </c>
      <c r="F7" s="6"/>
      <c r="G7" s="5" t="s">
        <v>16</v>
      </c>
      <c r="H7" s="54" t="s">
        <v>118</v>
      </c>
    </row>
    <row r="8" spans="1:8" x14ac:dyDescent="0.3">
      <c r="A8" s="4">
        <v>4</v>
      </c>
      <c r="B8" s="5" t="s">
        <v>37</v>
      </c>
      <c r="C8" s="5"/>
      <c r="D8" s="6"/>
      <c r="E8" s="26">
        <v>61357537</v>
      </c>
      <c r="F8" s="6"/>
      <c r="G8" s="5" t="s">
        <v>18</v>
      </c>
      <c r="H8" s="54" t="s">
        <v>118</v>
      </c>
    </row>
    <row r="9" spans="1:8" ht="27.6" x14ac:dyDescent="0.3">
      <c r="A9" s="4">
        <v>5</v>
      </c>
      <c r="B9" s="5" t="s">
        <v>40</v>
      </c>
      <c r="C9" s="5" t="s">
        <v>41</v>
      </c>
      <c r="D9" s="6">
        <v>72743239</v>
      </c>
      <c r="E9" s="26">
        <v>107566435</v>
      </c>
      <c r="F9" s="6">
        <v>600082440</v>
      </c>
      <c r="G9" s="5" t="s">
        <v>16</v>
      </c>
      <c r="H9" s="54" t="s">
        <v>118</v>
      </c>
    </row>
    <row r="10" spans="1:8" ht="27.6" x14ac:dyDescent="0.3">
      <c r="A10" s="24"/>
      <c r="B10" s="25" t="s">
        <v>42</v>
      </c>
      <c r="C10" s="25" t="s">
        <v>43</v>
      </c>
      <c r="D10" s="26">
        <v>72754401</v>
      </c>
      <c r="E10" s="26"/>
      <c r="F10" s="26">
        <v>600082733</v>
      </c>
      <c r="G10" s="25"/>
      <c r="H10" s="5"/>
    </row>
    <row r="11" spans="1:8" x14ac:dyDescent="0.3">
      <c r="A11" s="4">
        <v>6</v>
      </c>
      <c r="B11" s="5" t="s">
        <v>36</v>
      </c>
      <c r="C11" s="5"/>
      <c r="D11" s="6"/>
      <c r="E11" s="26">
        <v>107566869</v>
      </c>
      <c r="F11" s="6"/>
      <c r="G11" s="5" t="s">
        <v>16</v>
      </c>
      <c r="H11" s="54" t="s">
        <v>118</v>
      </c>
    </row>
    <row r="12" spans="1:8" x14ac:dyDescent="0.3">
      <c r="A12" s="4">
        <v>7</v>
      </c>
      <c r="B12" s="5" t="s">
        <v>37</v>
      </c>
      <c r="C12" s="5"/>
      <c r="D12" s="6"/>
      <c r="E12" s="26">
        <v>102377243</v>
      </c>
      <c r="F12" s="6"/>
      <c r="G12" s="5" t="s">
        <v>18</v>
      </c>
      <c r="H12" s="54" t="s">
        <v>118</v>
      </c>
    </row>
    <row r="13" spans="1:8" ht="27.6" x14ac:dyDescent="0.3">
      <c r="A13" s="4">
        <v>8</v>
      </c>
      <c r="B13" s="5" t="s">
        <v>44</v>
      </c>
      <c r="C13" s="5" t="s">
        <v>45</v>
      </c>
      <c r="D13" s="6">
        <v>72741813</v>
      </c>
      <c r="E13" s="26">
        <v>107566303</v>
      </c>
      <c r="F13" s="6">
        <v>600082385</v>
      </c>
      <c r="G13" s="5" t="s">
        <v>16</v>
      </c>
      <c r="H13" s="54" t="s">
        <v>118</v>
      </c>
    </row>
    <row r="14" spans="1:8" ht="55.2" x14ac:dyDescent="0.3">
      <c r="A14" s="7"/>
      <c r="B14" s="5" t="s">
        <v>46</v>
      </c>
      <c r="C14" s="5" t="s">
        <v>47</v>
      </c>
      <c r="D14" s="6">
        <v>70698376</v>
      </c>
      <c r="E14" s="6"/>
      <c r="F14" s="6">
        <v>600083021</v>
      </c>
      <c r="G14" s="5"/>
      <c r="H14" s="5"/>
    </row>
    <row r="15" spans="1:8" x14ac:dyDescent="0.3">
      <c r="A15" s="7">
        <v>9</v>
      </c>
      <c r="B15" s="5" t="s">
        <v>37</v>
      </c>
      <c r="C15" s="5"/>
      <c r="D15" s="6"/>
      <c r="E15" s="26">
        <v>102377260</v>
      </c>
      <c r="F15" s="6"/>
      <c r="G15" s="5" t="s">
        <v>18</v>
      </c>
      <c r="H15" s="54" t="s">
        <v>118</v>
      </c>
    </row>
    <row r="16" spans="1:8" x14ac:dyDescent="0.3">
      <c r="A16" s="7">
        <v>10</v>
      </c>
      <c r="B16" s="5" t="s">
        <v>36</v>
      </c>
      <c r="C16" s="5"/>
      <c r="D16" s="6"/>
      <c r="E16" s="26">
        <v>107566541</v>
      </c>
      <c r="F16" s="6"/>
      <c r="G16" s="5" t="s">
        <v>16</v>
      </c>
      <c r="H16" s="54" t="s">
        <v>118</v>
      </c>
    </row>
    <row r="17" spans="1:8" ht="55.2" x14ac:dyDescent="0.3">
      <c r="A17" s="7"/>
      <c r="B17" s="5" t="s">
        <v>48</v>
      </c>
      <c r="C17" s="5" t="s">
        <v>49</v>
      </c>
      <c r="D17" s="6">
        <v>70695474</v>
      </c>
      <c r="E17" s="6"/>
      <c r="F17" s="6">
        <v>600082776</v>
      </c>
      <c r="G17" s="5"/>
      <c r="H17" s="5"/>
    </row>
    <row r="18" spans="1:8" x14ac:dyDescent="0.3">
      <c r="A18" s="7">
        <v>11</v>
      </c>
      <c r="B18" s="5" t="s">
        <v>36</v>
      </c>
      <c r="C18" s="5"/>
      <c r="D18" s="6"/>
      <c r="E18" s="26">
        <v>107566311</v>
      </c>
      <c r="F18" s="6"/>
      <c r="G18" s="5" t="s">
        <v>16</v>
      </c>
      <c r="H18" s="54" t="s">
        <v>118</v>
      </c>
    </row>
    <row r="19" spans="1:8" x14ac:dyDescent="0.3">
      <c r="A19" s="7">
        <v>12</v>
      </c>
      <c r="B19" s="5" t="s">
        <v>37</v>
      </c>
      <c r="C19" s="5"/>
      <c r="D19" s="6"/>
      <c r="E19" s="26">
        <v>102377278</v>
      </c>
      <c r="F19" s="6"/>
      <c r="G19" s="5" t="s">
        <v>18</v>
      </c>
      <c r="H19" s="54" t="s">
        <v>118</v>
      </c>
    </row>
    <row r="20" spans="1:8" ht="27.6" x14ac:dyDescent="0.3">
      <c r="A20" s="7">
        <v>13</v>
      </c>
      <c r="B20" s="5" t="s">
        <v>50</v>
      </c>
      <c r="C20" s="5" t="s">
        <v>51</v>
      </c>
      <c r="D20" s="6">
        <v>72743361</v>
      </c>
      <c r="E20" s="26">
        <v>102377588</v>
      </c>
      <c r="F20" s="6">
        <v>600083101</v>
      </c>
      <c r="G20" s="5" t="s">
        <v>18</v>
      </c>
      <c r="H20" s="54" t="s">
        <v>118</v>
      </c>
    </row>
    <row r="21" spans="1:8" ht="27.6" x14ac:dyDescent="0.3">
      <c r="A21" s="7">
        <v>14</v>
      </c>
      <c r="B21" s="5" t="s">
        <v>52</v>
      </c>
      <c r="C21" s="5" t="s">
        <v>53</v>
      </c>
      <c r="D21" s="6">
        <v>70698406</v>
      </c>
      <c r="E21" s="26">
        <v>107566362</v>
      </c>
      <c r="F21" s="6">
        <v>600082814</v>
      </c>
      <c r="G21" s="5" t="s">
        <v>16</v>
      </c>
      <c r="H21" s="54" t="s">
        <v>118</v>
      </c>
    </row>
    <row r="22" spans="1:8" ht="55.2" x14ac:dyDescent="0.3">
      <c r="A22" s="7"/>
      <c r="B22" s="30" t="s">
        <v>54</v>
      </c>
      <c r="C22" s="5" t="s">
        <v>55</v>
      </c>
      <c r="D22" s="6">
        <v>49123866</v>
      </c>
      <c r="E22" s="6"/>
      <c r="F22" s="6">
        <v>600082865</v>
      </c>
      <c r="G22" s="5"/>
      <c r="H22" s="5"/>
    </row>
    <row r="23" spans="1:8" x14ac:dyDescent="0.3">
      <c r="A23" s="7">
        <v>15</v>
      </c>
      <c r="B23" s="5" t="s">
        <v>37</v>
      </c>
      <c r="C23" s="5"/>
      <c r="D23" s="6"/>
      <c r="E23" s="26">
        <v>49123866</v>
      </c>
      <c r="F23" s="6"/>
      <c r="G23" s="5" t="s">
        <v>18</v>
      </c>
      <c r="H23" s="54" t="s">
        <v>118</v>
      </c>
    </row>
    <row r="24" spans="1:8" x14ac:dyDescent="0.3">
      <c r="A24" s="7">
        <v>16</v>
      </c>
      <c r="B24" s="5" t="s">
        <v>36</v>
      </c>
      <c r="C24" s="5"/>
      <c r="D24" s="6"/>
      <c r="E24" s="26">
        <v>181039419</v>
      </c>
      <c r="F24" s="6"/>
      <c r="G24" s="5" t="s">
        <v>16</v>
      </c>
      <c r="H24" s="54" t="s">
        <v>118</v>
      </c>
    </row>
    <row r="25" spans="1:8" ht="55.2" x14ac:dyDescent="0.3">
      <c r="A25" s="7">
        <v>17</v>
      </c>
      <c r="B25" s="31" t="s">
        <v>56</v>
      </c>
      <c r="C25" s="5" t="s">
        <v>57</v>
      </c>
      <c r="D25" s="6">
        <v>49123882</v>
      </c>
      <c r="E25" s="26">
        <v>49123882</v>
      </c>
      <c r="F25" s="6">
        <v>600082881</v>
      </c>
      <c r="G25" s="5" t="s">
        <v>18</v>
      </c>
      <c r="H25" s="54" t="s">
        <v>118</v>
      </c>
    </row>
    <row r="26" spans="1:8" ht="41.4" x14ac:dyDescent="0.3">
      <c r="A26" s="7">
        <v>18</v>
      </c>
      <c r="B26" s="31" t="s">
        <v>58</v>
      </c>
      <c r="C26" s="5" t="s">
        <v>59</v>
      </c>
      <c r="D26" s="6">
        <v>49123874</v>
      </c>
      <c r="E26" s="26">
        <v>49123874</v>
      </c>
      <c r="F26" s="6">
        <v>600082873</v>
      </c>
      <c r="G26" s="5" t="s">
        <v>18</v>
      </c>
      <c r="H26" s="54" t="s">
        <v>118</v>
      </c>
    </row>
    <row r="27" spans="1:8" ht="41.4" x14ac:dyDescent="0.3">
      <c r="A27" s="7">
        <v>19</v>
      </c>
      <c r="B27" s="31" t="s">
        <v>60</v>
      </c>
      <c r="C27" s="5" t="s">
        <v>61</v>
      </c>
      <c r="D27" s="6" t="s">
        <v>62</v>
      </c>
      <c r="E27" s="26">
        <v>49123891</v>
      </c>
      <c r="F27" s="6">
        <v>600082890</v>
      </c>
      <c r="G27" s="5" t="s">
        <v>18</v>
      </c>
      <c r="H27" s="54" t="s">
        <v>118</v>
      </c>
    </row>
    <row r="28" spans="1:8" ht="41.4" x14ac:dyDescent="0.3">
      <c r="A28" s="7">
        <v>20</v>
      </c>
      <c r="B28" s="31" t="s">
        <v>63</v>
      </c>
      <c r="C28" s="5" t="s">
        <v>64</v>
      </c>
      <c r="D28" s="6">
        <v>49123858</v>
      </c>
      <c r="E28" s="26">
        <v>49123858</v>
      </c>
      <c r="F28" s="6">
        <v>600082989</v>
      </c>
      <c r="G28" s="5" t="s">
        <v>18</v>
      </c>
      <c r="H28" s="54" t="s">
        <v>118</v>
      </c>
    </row>
    <row r="29" spans="1:8" ht="41.4" x14ac:dyDescent="0.3">
      <c r="A29" s="7">
        <v>21</v>
      </c>
      <c r="B29" s="31" t="s">
        <v>65</v>
      </c>
      <c r="C29" s="5" t="s">
        <v>66</v>
      </c>
      <c r="D29" s="6">
        <v>49123769</v>
      </c>
      <c r="E29" s="26">
        <v>49123769</v>
      </c>
      <c r="F29" s="6">
        <v>600083152</v>
      </c>
      <c r="G29" s="5" t="s">
        <v>20</v>
      </c>
      <c r="H29" s="54" t="s">
        <v>118</v>
      </c>
    </row>
    <row r="30" spans="1:8" ht="41.4" x14ac:dyDescent="0.3">
      <c r="A30" s="7">
        <v>22</v>
      </c>
      <c r="B30" s="31" t="s">
        <v>67</v>
      </c>
      <c r="C30" s="5" t="s">
        <v>68</v>
      </c>
      <c r="D30" s="6">
        <v>49123785</v>
      </c>
      <c r="E30" s="26">
        <v>49123785</v>
      </c>
      <c r="F30" s="6">
        <v>600082610</v>
      </c>
      <c r="G30" s="5" t="s">
        <v>16</v>
      </c>
      <c r="H30" s="54" t="s">
        <v>118</v>
      </c>
    </row>
    <row r="31" spans="1:8" ht="41.4" x14ac:dyDescent="0.3">
      <c r="A31" s="7">
        <v>23</v>
      </c>
      <c r="B31" s="31" t="s">
        <v>69</v>
      </c>
      <c r="C31" s="5" t="s">
        <v>70</v>
      </c>
      <c r="D31" s="6">
        <v>47791110</v>
      </c>
      <c r="E31" s="26">
        <v>47791110</v>
      </c>
      <c r="F31" s="6">
        <v>600082601</v>
      </c>
      <c r="G31" s="5" t="s">
        <v>16</v>
      </c>
      <c r="H31" s="54" t="s">
        <v>118</v>
      </c>
    </row>
    <row r="32" spans="1:8" ht="41.4" x14ac:dyDescent="0.3">
      <c r="A32" s="7">
        <v>24</v>
      </c>
      <c r="B32" s="31" t="s">
        <v>71</v>
      </c>
      <c r="C32" s="5" t="s">
        <v>72</v>
      </c>
      <c r="D32" s="6">
        <v>47791080</v>
      </c>
      <c r="E32" s="26">
        <v>47791080</v>
      </c>
      <c r="F32" s="6">
        <v>600082580</v>
      </c>
      <c r="G32" s="5" t="s">
        <v>16</v>
      </c>
      <c r="H32" s="54" t="s">
        <v>118</v>
      </c>
    </row>
    <row r="33" spans="1:8" ht="41.4" x14ac:dyDescent="0.3">
      <c r="A33" s="7">
        <v>25</v>
      </c>
      <c r="B33" s="31" t="s">
        <v>73</v>
      </c>
      <c r="C33" s="5" t="s">
        <v>74</v>
      </c>
      <c r="D33" s="6">
        <v>47791098</v>
      </c>
      <c r="E33" s="26">
        <v>47791098</v>
      </c>
      <c r="F33" s="6">
        <v>600082598</v>
      </c>
      <c r="G33" s="5" t="s">
        <v>16</v>
      </c>
      <c r="H33" s="54" t="s">
        <v>118</v>
      </c>
    </row>
    <row r="34" spans="1:8" ht="41.4" x14ac:dyDescent="0.3">
      <c r="A34" s="7">
        <v>26</v>
      </c>
      <c r="B34" s="31" t="s">
        <v>75</v>
      </c>
      <c r="C34" s="5" t="s">
        <v>76</v>
      </c>
      <c r="D34" s="6">
        <v>49123793</v>
      </c>
      <c r="E34" s="26">
        <v>49123793</v>
      </c>
      <c r="F34" s="6">
        <v>600082318</v>
      </c>
      <c r="G34" s="5" t="s">
        <v>16</v>
      </c>
      <c r="H34" s="54" t="s">
        <v>118</v>
      </c>
    </row>
    <row r="35" spans="1:8" ht="41.4" x14ac:dyDescent="0.3">
      <c r="A35" s="7">
        <v>27</v>
      </c>
      <c r="B35" s="31" t="s">
        <v>77</v>
      </c>
      <c r="C35" s="5" t="s">
        <v>78</v>
      </c>
      <c r="D35" s="6">
        <v>47791128</v>
      </c>
      <c r="E35" s="26">
        <v>47791128</v>
      </c>
      <c r="F35" s="6">
        <v>600082300</v>
      </c>
      <c r="G35" s="5" t="s">
        <v>16</v>
      </c>
      <c r="H35" s="54" t="s">
        <v>118</v>
      </c>
    </row>
    <row r="36" spans="1:8" ht="41.4" x14ac:dyDescent="0.3">
      <c r="A36" s="7">
        <v>28</v>
      </c>
      <c r="B36" s="31" t="s">
        <v>79</v>
      </c>
      <c r="C36" s="5" t="s">
        <v>80</v>
      </c>
      <c r="D36" s="6">
        <v>47791101</v>
      </c>
      <c r="E36" s="26">
        <v>47791101</v>
      </c>
      <c r="F36" s="6">
        <v>600082296</v>
      </c>
      <c r="G36" s="5" t="s">
        <v>16</v>
      </c>
      <c r="H36" s="54" t="s">
        <v>118</v>
      </c>
    </row>
    <row r="37" spans="1:8" ht="55.8" thickBot="1" x14ac:dyDescent="0.35">
      <c r="A37" s="7">
        <v>29</v>
      </c>
      <c r="B37" s="32" t="s">
        <v>81</v>
      </c>
      <c r="C37" s="5" t="s">
        <v>82</v>
      </c>
      <c r="D37" s="6">
        <v>61357405</v>
      </c>
      <c r="E37" s="26">
        <v>61357405</v>
      </c>
      <c r="F37" s="6">
        <v>600083225</v>
      </c>
      <c r="G37" s="5" t="s">
        <v>16</v>
      </c>
      <c r="H37" s="54" t="s">
        <v>118</v>
      </c>
    </row>
    <row r="38" spans="1:8" ht="27.6" x14ac:dyDescent="0.3">
      <c r="A38" s="7">
        <v>30</v>
      </c>
      <c r="B38" s="33" t="s">
        <v>83</v>
      </c>
      <c r="C38" s="5" t="s">
        <v>84</v>
      </c>
      <c r="D38" s="6">
        <v>61357472</v>
      </c>
      <c r="E38" s="26">
        <v>61357472</v>
      </c>
      <c r="F38" s="6">
        <v>600082954</v>
      </c>
      <c r="G38" s="5" t="s">
        <v>18</v>
      </c>
      <c r="H38" s="54" t="s">
        <v>118</v>
      </c>
    </row>
    <row r="39" spans="1:8" ht="28.2" thickBot="1" x14ac:dyDescent="0.35">
      <c r="A39" s="7">
        <v>31</v>
      </c>
      <c r="B39" s="34" t="s">
        <v>85</v>
      </c>
      <c r="C39" s="5" t="s">
        <v>86</v>
      </c>
      <c r="D39" s="6">
        <v>72743409</v>
      </c>
      <c r="E39" s="26">
        <v>107566559</v>
      </c>
      <c r="F39" s="6">
        <v>600082474</v>
      </c>
      <c r="G39" s="5" t="s">
        <v>16</v>
      </c>
      <c r="H39" s="54" t="s">
        <v>118</v>
      </c>
    </row>
    <row r="40" spans="1:8" ht="27.6" x14ac:dyDescent="0.3">
      <c r="A40" s="7">
        <v>32</v>
      </c>
      <c r="B40" s="35" t="s">
        <v>87</v>
      </c>
      <c r="C40" s="5" t="s">
        <v>88</v>
      </c>
      <c r="D40" s="6">
        <v>61357413</v>
      </c>
      <c r="E40" s="26">
        <v>61357413</v>
      </c>
      <c r="F40" s="6">
        <v>600083004</v>
      </c>
      <c r="G40" s="5" t="s">
        <v>18</v>
      </c>
      <c r="H40" s="54" t="s">
        <v>118</v>
      </c>
    </row>
    <row r="41" spans="1:8" ht="42" thickBot="1" x14ac:dyDescent="0.35">
      <c r="A41" s="7">
        <v>33</v>
      </c>
      <c r="B41" s="34" t="s">
        <v>89</v>
      </c>
      <c r="C41" s="5" t="s">
        <v>90</v>
      </c>
      <c r="D41" s="6">
        <v>72744740</v>
      </c>
      <c r="E41" s="26">
        <v>107566575</v>
      </c>
      <c r="F41" s="6">
        <v>600082482</v>
      </c>
      <c r="G41" s="5" t="s">
        <v>16</v>
      </c>
      <c r="H41" s="54" t="s">
        <v>118</v>
      </c>
    </row>
    <row r="42" spans="1:8" ht="27.6" x14ac:dyDescent="0.3">
      <c r="A42" s="7">
        <v>34</v>
      </c>
      <c r="B42" s="35" t="s">
        <v>91</v>
      </c>
      <c r="C42" s="5" t="s">
        <v>92</v>
      </c>
      <c r="D42" s="6">
        <v>61357448</v>
      </c>
      <c r="E42" s="26">
        <v>61357448</v>
      </c>
      <c r="F42" s="6">
        <v>600083063</v>
      </c>
      <c r="G42" s="5" t="s">
        <v>18</v>
      </c>
      <c r="H42" s="54" t="s">
        <v>118</v>
      </c>
    </row>
    <row r="43" spans="1:8" ht="69" x14ac:dyDescent="0.3">
      <c r="A43" s="7">
        <v>35</v>
      </c>
      <c r="B43" s="36" t="s">
        <v>93</v>
      </c>
      <c r="C43" s="25" t="s">
        <v>94</v>
      </c>
      <c r="D43" s="26">
        <v>72741619</v>
      </c>
      <c r="E43" s="26">
        <v>107566648</v>
      </c>
      <c r="F43" s="26">
        <v>600082512</v>
      </c>
      <c r="G43" s="5" t="s">
        <v>16</v>
      </c>
      <c r="H43" s="54" t="s">
        <v>118</v>
      </c>
    </row>
    <row r="44" spans="1:8" ht="27.6" x14ac:dyDescent="0.3">
      <c r="A44" s="7">
        <v>36</v>
      </c>
      <c r="B44" s="37" t="s">
        <v>95</v>
      </c>
      <c r="C44" s="5" t="s">
        <v>96</v>
      </c>
      <c r="D44" s="6">
        <v>64018679</v>
      </c>
      <c r="E44" s="26">
        <v>108040496</v>
      </c>
      <c r="F44" s="6">
        <v>600083161</v>
      </c>
      <c r="G44" s="5" t="s">
        <v>20</v>
      </c>
      <c r="H44" s="54" t="s">
        <v>118</v>
      </c>
    </row>
    <row r="45" spans="1:8" ht="41.4" x14ac:dyDescent="0.3">
      <c r="A45" s="7">
        <v>37</v>
      </c>
      <c r="B45" s="38" t="s">
        <v>97</v>
      </c>
      <c r="C45" s="39" t="s">
        <v>98</v>
      </c>
      <c r="D45" s="39">
        <v>61357383</v>
      </c>
      <c r="E45" s="40">
        <v>61357383</v>
      </c>
      <c r="F45" s="41">
        <v>600082938</v>
      </c>
      <c r="G45" s="5" t="s">
        <v>18</v>
      </c>
      <c r="H45" s="54" t="s">
        <v>118</v>
      </c>
    </row>
    <row r="46" spans="1:8" ht="28.2" thickBot="1" x14ac:dyDescent="0.35">
      <c r="A46" s="7">
        <v>38</v>
      </c>
      <c r="B46" s="42" t="s">
        <v>99</v>
      </c>
      <c r="C46" s="39" t="s">
        <v>100</v>
      </c>
      <c r="D46" s="39">
        <v>61357456</v>
      </c>
      <c r="E46" s="40">
        <v>61357456</v>
      </c>
      <c r="F46" s="41">
        <v>600082377</v>
      </c>
      <c r="G46" s="5" t="s">
        <v>16</v>
      </c>
      <c r="H46" s="54" t="s">
        <v>118</v>
      </c>
    </row>
    <row r="47" spans="1:8" ht="28.8" x14ac:dyDescent="0.3">
      <c r="A47" s="43">
        <v>39</v>
      </c>
      <c r="B47" s="44" t="s">
        <v>101</v>
      </c>
      <c r="C47" s="52" t="s">
        <v>102</v>
      </c>
      <c r="D47" s="45">
        <v>72741520</v>
      </c>
      <c r="E47" s="46">
        <v>107566664</v>
      </c>
      <c r="F47" s="47">
        <v>600082521</v>
      </c>
      <c r="G47" s="48" t="s">
        <v>16</v>
      </c>
      <c r="H47" s="54" t="s">
        <v>118</v>
      </c>
    </row>
    <row r="48" spans="1:8" ht="28.8" x14ac:dyDescent="0.3">
      <c r="A48" s="49">
        <v>40</v>
      </c>
      <c r="B48" s="50" t="s">
        <v>103</v>
      </c>
      <c r="C48" s="53" t="s">
        <v>104</v>
      </c>
      <c r="D48" s="39">
        <v>71295062</v>
      </c>
      <c r="E48" s="40">
        <v>181050102</v>
      </c>
      <c r="F48" s="41">
        <v>691005753</v>
      </c>
      <c r="G48" s="5" t="s">
        <v>16</v>
      </c>
      <c r="H48" s="54" t="s">
        <v>118</v>
      </c>
    </row>
    <row r="49" spans="1:8" ht="41.4" x14ac:dyDescent="0.3">
      <c r="A49" s="49">
        <v>41</v>
      </c>
      <c r="B49" s="51" t="s">
        <v>105</v>
      </c>
      <c r="C49" s="53" t="s">
        <v>106</v>
      </c>
      <c r="D49" s="39">
        <v>25018655</v>
      </c>
      <c r="E49" s="40">
        <v>47791136</v>
      </c>
      <c r="F49" s="41">
        <v>600000630</v>
      </c>
      <c r="G49" s="5" t="s">
        <v>16</v>
      </c>
      <c r="H49" s="54" t="s">
        <v>118</v>
      </c>
    </row>
  </sheetData>
  <mergeCells count="1">
    <mergeCell ref="B1:H1"/>
  </mergeCells>
  <dataValidations count="1">
    <dataValidation type="list" allowBlank="1" showInputMessage="1" showErrorMessage="1" sqref="G1 G3:G1048576" xr:uid="{00000000-0002-0000-0100-000000000000}">
      <formula1>škola</formula1>
    </dataValidation>
  </dataValidations>
  <pageMargins left="0.7" right="0.7" top="0.78740157499999996" bottom="0.78740157499999996" header="0.3" footer="0.3"/>
  <pageSetup paperSize="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>
      <selection activeCell="B6" sqref="B6"/>
    </sheetView>
  </sheetViews>
  <sheetFormatPr defaultColWidth="9.109375" defaultRowHeight="14.4" x14ac:dyDescent="0.3"/>
  <cols>
    <col min="1" max="1" width="3.5546875" style="1" customWidth="1"/>
    <col min="2" max="2" width="21.109375" style="1" customWidth="1"/>
    <col min="3" max="3" width="20.88671875" style="1" customWidth="1"/>
    <col min="4" max="4" width="11.6640625" style="1" customWidth="1"/>
    <col min="5" max="5" width="11.88671875" style="1" customWidth="1"/>
    <col min="6" max="6" width="13.5546875" style="1" customWidth="1"/>
    <col min="7" max="7" width="18.44140625" style="8" customWidth="1"/>
    <col min="8" max="16384" width="9.109375" style="1"/>
  </cols>
  <sheetData>
    <row r="1" spans="1:7" x14ac:dyDescent="0.3">
      <c r="A1" s="2" t="s">
        <v>23</v>
      </c>
      <c r="B1" s="77" t="s">
        <v>22</v>
      </c>
      <c r="C1" s="78"/>
      <c r="D1" s="78"/>
      <c r="E1" s="78"/>
      <c r="F1" s="78"/>
      <c r="G1" s="78"/>
    </row>
    <row r="2" spans="1:7" ht="28.2" x14ac:dyDescent="0.3">
      <c r="A2" s="3" t="s">
        <v>2</v>
      </c>
      <c r="B2" s="3" t="s">
        <v>3</v>
      </c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</row>
    <row r="3" spans="1:7" ht="27.6" x14ac:dyDescent="0.3">
      <c r="A3" s="4">
        <v>1</v>
      </c>
      <c r="B3" s="25" t="s">
        <v>107</v>
      </c>
      <c r="C3" s="25" t="s">
        <v>108</v>
      </c>
      <c r="D3" s="26">
        <v>72741775</v>
      </c>
      <c r="E3" s="26">
        <v>107566265</v>
      </c>
      <c r="F3" s="26">
        <v>600082628</v>
      </c>
      <c r="G3" s="5" t="s">
        <v>16</v>
      </c>
    </row>
    <row r="4" spans="1:7" ht="27.6" x14ac:dyDescent="0.3">
      <c r="A4" s="4">
        <v>2</v>
      </c>
      <c r="B4" s="25" t="s">
        <v>109</v>
      </c>
      <c r="C4" s="25" t="s">
        <v>110</v>
      </c>
      <c r="D4" s="26">
        <v>72741457</v>
      </c>
      <c r="E4" s="26">
        <v>107566354</v>
      </c>
      <c r="F4" s="26">
        <v>600082415</v>
      </c>
      <c r="G4" s="5" t="s">
        <v>16</v>
      </c>
    </row>
    <row r="5" spans="1:7" ht="42" thickBot="1" x14ac:dyDescent="0.35">
      <c r="A5" s="4">
        <v>3</v>
      </c>
      <c r="B5" s="36" t="s">
        <v>111</v>
      </c>
      <c r="C5" s="56" t="s">
        <v>112</v>
      </c>
      <c r="D5" s="55">
        <v>49120115</v>
      </c>
      <c r="E5" s="40">
        <v>110150139</v>
      </c>
      <c r="F5" s="40">
        <v>610150120</v>
      </c>
      <c r="G5" s="5" t="s">
        <v>19</v>
      </c>
    </row>
    <row r="6" spans="1:7" ht="41.4" x14ac:dyDescent="0.3">
      <c r="A6" s="4">
        <v>4</v>
      </c>
      <c r="B6" s="44" t="s">
        <v>113</v>
      </c>
      <c r="C6" s="53" t="s">
        <v>114</v>
      </c>
      <c r="D6" s="39">
        <v>72745282</v>
      </c>
      <c r="E6" s="40">
        <v>107566745</v>
      </c>
      <c r="F6" s="41">
        <v>600082547</v>
      </c>
      <c r="G6" s="5" t="s">
        <v>16</v>
      </c>
    </row>
    <row r="7" spans="1:7" ht="55.2" x14ac:dyDescent="0.3">
      <c r="A7" s="4">
        <v>5</v>
      </c>
      <c r="B7" s="36" t="s">
        <v>115</v>
      </c>
      <c r="C7" s="53" t="s">
        <v>116</v>
      </c>
      <c r="D7" s="39">
        <v>70841543</v>
      </c>
      <c r="E7" s="40">
        <v>110003152</v>
      </c>
      <c r="F7" s="41">
        <v>600023575</v>
      </c>
      <c r="G7" s="5" t="s">
        <v>18</v>
      </c>
    </row>
    <row r="8" spans="1:7" x14ac:dyDescent="0.3">
      <c r="A8" s="4">
        <v>6</v>
      </c>
      <c r="B8" s="5"/>
      <c r="C8" s="5"/>
      <c r="D8" s="6"/>
      <c r="E8" s="6"/>
      <c r="F8" s="6"/>
      <c r="G8" s="5"/>
    </row>
    <row r="9" spans="1:7" x14ac:dyDescent="0.3">
      <c r="A9" s="4">
        <v>7</v>
      </c>
      <c r="B9" s="5"/>
      <c r="C9" s="5"/>
      <c r="D9" s="6"/>
      <c r="E9" s="6"/>
      <c r="F9" s="6"/>
      <c r="G9" s="5"/>
    </row>
    <row r="10" spans="1:7" x14ac:dyDescent="0.3">
      <c r="A10" s="4">
        <v>8</v>
      </c>
      <c r="B10" s="5"/>
      <c r="C10" s="5"/>
      <c r="D10" s="6"/>
      <c r="E10" s="6"/>
      <c r="F10" s="6"/>
      <c r="G10" s="5"/>
    </row>
    <row r="11" spans="1:7" x14ac:dyDescent="0.3">
      <c r="A11" s="4">
        <v>9</v>
      </c>
      <c r="B11" s="5"/>
      <c r="C11" s="5"/>
      <c r="D11" s="6"/>
      <c r="E11" s="6"/>
      <c r="F11" s="6"/>
      <c r="G11" s="5"/>
    </row>
    <row r="12" spans="1:7" x14ac:dyDescent="0.3">
      <c r="A12" s="4">
        <v>10</v>
      </c>
      <c r="B12" s="5"/>
      <c r="C12" s="5"/>
      <c r="D12" s="6"/>
      <c r="E12" s="6"/>
      <c r="F12" s="6"/>
      <c r="G12" s="5"/>
    </row>
    <row r="13" spans="1:7" x14ac:dyDescent="0.3">
      <c r="A13" s="4">
        <v>11</v>
      </c>
      <c r="B13" s="5"/>
      <c r="C13" s="5"/>
      <c r="D13" s="6"/>
      <c r="E13" s="6"/>
      <c r="F13" s="6"/>
      <c r="G13" s="5"/>
    </row>
    <row r="14" spans="1:7" x14ac:dyDescent="0.3">
      <c r="A14" s="7">
        <v>12</v>
      </c>
      <c r="B14" s="5"/>
      <c r="C14" s="5"/>
      <c r="D14" s="6"/>
      <c r="E14" s="6"/>
      <c r="F14" s="6"/>
      <c r="G14" s="5"/>
    </row>
    <row r="15" spans="1:7" x14ac:dyDescent="0.3">
      <c r="A15" s="7">
        <v>13</v>
      </c>
      <c r="B15" s="5"/>
      <c r="C15" s="5"/>
      <c r="D15" s="6"/>
      <c r="E15" s="6"/>
      <c r="F15" s="6"/>
      <c r="G15" s="5"/>
    </row>
    <row r="16" spans="1:7" x14ac:dyDescent="0.3">
      <c r="A16" s="7">
        <v>14</v>
      </c>
      <c r="B16" s="5"/>
      <c r="C16" s="5"/>
      <c r="D16" s="6"/>
      <c r="E16" s="6"/>
      <c r="F16" s="6"/>
      <c r="G16" s="5"/>
    </row>
    <row r="17" spans="1:7" x14ac:dyDescent="0.3">
      <c r="A17" s="7">
        <v>15</v>
      </c>
      <c r="B17" s="5"/>
      <c r="C17" s="5"/>
      <c r="D17" s="6"/>
      <c r="E17" s="6"/>
      <c r="F17" s="6"/>
      <c r="G17" s="5"/>
    </row>
    <row r="18" spans="1:7" x14ac:dyDescent="0.3">
      <c r="A18" s="7">
        <v>16</v>
      </c>
      <c r="B18" s="5"/>
      <c r="C18" s="5"/>
      <c r="D18" s="6"/>
      <c r="E18" s="6"/>
      <c r="F18" s="6"/>
      <c r="G18" s="5"/>
    </row>
    <row r="19" spans="1:7" x14ac:dyDescent="0.3">
      <c r="A19" s="7">
        <v>17</v>
      </c>
      <c r="B19" s="5"/>
      <c r="C19" s="5"/>
      <c r="D19" s="6"/>
      <c r="E19" s="6"/>
      <c r="F19" s="6"/>
      <c r="G19" s="5"/>
    </row>
    <row r="20" spans="1:7" x14ac:dyDescent="0.3">
      <c r="A20" s="7">
        <v>18</v>
      </c>
      <c r="B20" s="5"/>
      <c r="C20" s="5"/>
      <c r="D20" s="6"/>
      <c r="E20" s="6"/>
      <c r="F20" s="6"/>
      <c r="G20" s="5"/>
    </row>
    <row r="21" spans="1:7" x14ac:dyDescent="0.3">
      <c r="A21" s="7">
        <v>19</v>
      </c>
      <c r="B21" s="5"/>
      <c r="C21" s="5"/>
      <c r="D21" s="6"/>
      <c r="E21" s="6"/>
      <c r="F21" s="6"/>
      <c r="G21" s="5"/>
    </row>
    <row r="22" spans="1:7" x14ac:dyDescent="0.3">
      <c r="A22" s="7">
        <v>20</v>
      </c>
      <c r="B22" s="5"/>
      <c r="C22" s="5"/>
      <c r="D22" s="6"/>
      <c r="E22" s="6"/>
      <c r="F22" s="6"/>
      <c r="G22" s="5"/>
    </row>
    <row r="23" spans="1:7" x14ac:dyDescent="0.3">
      <c r="A23" s="7">
        <v>21</v>
      </c>
      <c r="B23" s="5"/>
      <c r="C23" s="5"/>
      <c r="D23" s="6"/>
      <c r="E23" s="6"/>
      <c r="F23" s="6"/>
      <c r="G23" s="5"/>
    </row>
    <row r="24" spans="1:7" x14ac:dyDescent="0.3">
      <c r="A24" s="7">
        <v>22</v>
      </c>
      <c r="B24" s="5"/>
      <c r="C24" s="5"/>
      <c r="D24" s="6"/>
      <c r="E24" s="6"/>
      <c r="F24" s="6"/>
      <c r="G24" s="5"/>
    </row>
    <row r="25" spans="1:7" x14ac:dyDescent="0.3">
      <c r="A25" s="7">
        <v>23</v>
      </c>
      <c r="B25" s="5"/>
      <c r="C25" s="5"/>
      <c r="D25" s="6"/>
      <c r="E25" s="6"/>
      <c r="F25" s="6"/>
      <c r="G25" s="5"/>
    </row>
    <row r="26" spans="1:7" x14ac:dyDescent="0.3">
      <c r="A26" s="7">
        <v>24</v>
      </c>
      <c r="B26" s="5"/>
      <c r="C26" s="5"/>
      <c r="D26" s="6"/>
      <c r="E26" s="6"/>
      <c r="F26" s="6"/>
      <c r="G26" s="5"/>
    </row>
    <row r="27" spans="1:7" x14ac:dyDescent="0.3">
      <c r="A27" s="7">
        <v>25</v>
      </c>
      <c r="B27" s="5"/>
      <c r="C27" s="5"/>
      <c r="D27" s="6"/>
      <c r="E27" s="6"/>
      <c r="F27" s="6"/>
      <c r="G27" s="5"/>
    </row>
    <row r="28" spans="1:7" x14ac:dyDescent="0.3">
      <c r="A28" s="7">
        <v>26</v>
      </c>
      <c r="B28" s="5"/>
      <c r="C28" s="5"/>
      <c r="D28" s="6"/>
      <c r="E28" s="6"/>
      <c r="F28" s="6"/>
      <c r="G28" s="5"/>
    </row>
    <row r="29" spans="1:7" x14ac:dyDescent="0.3">
      <c r="A29" s="7">
        <v>27</v>
      </c>
      <c r="B29" s="5"/>
      <c r="C29" s="5"/>
      <c r="D29" s="6"/>
      <c r="E29" s="6"/>
      <c r="F29" s="6"/>
      <c r="G29" s="5"/>
    </row>
    <row r="30" spans="1:7" x14ac:dyDescent="0.3">
      <c r="A30" s="7">
        <v>28</v>
      </c>
      <c r="B30" s="5"/>
      <c r="C30" s="5"/>
      <c r="D30" s="6"/>
      <c r="E30" s="6"/>
      <c r="F30" s="6"/>
      <c r="G30" s="5"/>
    </row>
    <row r="31" spans="1:7" x14ac:dyDescent="0.3">
      <c r="A31" s="7">
        <v>29</v>
      </c>
      <c r="B31" s="5"/>
      <c r="C31" s="5"/>
      <c r="D31" s="6"/>
      <c r="E31" s="6"/>
      <c r="F31" s="6"/>
      <c r="G31" s="5"/>
    </row>
    <row r="32" spans="1:7" x14ac:dyDescent="0.3">
      <c r="A32" s="7">
        <v>30</v>
      </c>
      <c r="B32" s="5"/>
      <c r="C32" s="5"/>
      <c r="D32" s="6"/>
      <c r="E32" s="6"/>
      <c r="F32" s="6"/>
      <c r="G32" s="5"/>
    </row>
    <row r="33" spans="1:7" x14ac:dyDescent="0.3">
      <c r="A33" s="7">
        <v>31</v>
      </c>
      <c r="B33" s="5"/>
      <c r="C33" s="5"/>
      <c r="D33" s="6"/>
      <c r="E33" s="6"/>
      <c r="F33" s="6"/>
      <c r="G33" s="5"/>
    </row>
    <row r="34" spans="1:7" x14ac:dyDescent="0.3">
      <c r="A34" s="7">
        <v>32</v>
      </c>
      <c r="B34" s="5"/>
      <c r="C34" s="5"/>
      <c r="D34" s="6"/>
      <c r="E34" s="6"/>
      <c r="F34" s="6"/>
      <c r="G34" s="5"/>
    </row>
    <row r="35" spans="1:7" x14ac:dyDescent="0.3">
      <c r="A35" s="7">
        <v>33</v>
      </c>
      <c r="B35" s="5"/>
      <c r="C35" s="5"/>
      <c r="D35" s="6"/>
      <c r="E35" s="6"/>
      <c r="F35" s="6"/>
      <c r="G35" s="5"/>
    </row>
    <row r="36" spans="1:7" x14ac:dyDescent="0.3">
      <c r="A36" s="7">
        <v>34</v>
      </c>
      <c r="B36" s="5"/>
      <c r="C36" s="5"/>
      <c r="D36" s="6"/>
      <c r="E36" s="6"/>
      <c r="F36" s="6"/>
      <c r="G36" s="5"/>
    </row>
    <row r="37" spans="1:7" x14ac:dyDescent="0.3">
      <c r="A37" s="7">
        <v>35</v>
      </c>
      <c r="B37" s="5"/>
      <c r="C37" s="5"/>
      <c r="D37" s="6"/>
      <c r="E37" s="6"/>
      <c r="F37" s="6"/>
      <c r="G37" s="5"/>
    </row>
    <row r="38" spans="1:7" x14ac:dyDescent="0.3">
      <c r="A38" s="7">
        <v>36</v>
      </c>
      <c r="B38" s="5"/>
      <c r="C38" s="5"/>
      <c r="D38" s="6"/>
      <c r="E38" s="6"/>
      <c r="F38" s="6"/>
      <c r="G38" s="5"/>
    </row>
    <row r="39" spans="1:7" x14ac:dyDescent="0.3">
      <c r="A39" s="7">
        <v>37</v>
      </c>
      <c r="B39" s="5"/>
      <c r="C39" s="5"/>
      <c r="D39" s="6"/>
      <c r="E39" s="6"/>
      <c r="F39" s="6"/>
      <c r="G39" s="5"/>
    </row>
    <row r="40" spans="1:7" x14ac:dyDescent="0.3">
      <c r="A40" s="7">
        <v>38</v>
      </c>
      <c r="B40" s="5"/>
      <c r="C40" s="5"/>
      <c r="D40" s="6"/>
      <c r="E40" s="6"/>
      <c r="F40" s="6"/>
      <c r="G40" s="5"/>
    </row>
    <row r="41" spans="1:7" x14ac:dyDescent="0.3">
      <c r="A41" s="7">
        <v>39</v>
      </c>
      <c r="B41" s="5"/>
      <c r="C41" s="5"/>
      <c r="D41" s="6"/>
      <c r="E41" s="6"/>
      <c r="F41" s="6"/>
      <c r="G41" s="5"/>
    </row>
    <row r="42" spans="1:7" x14ac:dyDescent="0.3">
      <c r="A42" s="7">
        <v>40</v>
      </c>
      <c r="B42" s="5"/>
      <c r="C42" s="5"/>
      <c r="D42" s="6"/>
      <c r="E42" s="6"/>
      <c r="F42" s="6"/>
      <c r="G42" s="5"/>
    </row>
    <row r="43" spans="1:7" x14ac:dyDescent="0.3">
      <c r="A43" s="7"/>
      <c r="B43" s="5"/>
      <c r="C43" s="5"/>
      <c r="D43" s="6"/>
      <c r="E43" s="6"/>
      <c r="F43" s="6"/>
      <c r="G43" s="5"/>
    </row>
    <row r="44" spans="1:7" x14ac:dyDescent="0.3">
      <c r="A44" s="7"/>
      <c r="B44" s="5"/>
      <c r="C44" s="5"/>
      <c r="D44" s="6"/>
      <c r="E44" s="6"/>
      <c r="F44" s="6"/>
      <c r="G44" s="5"/>
    </row>
    <row r="45" spans="1:7" x14ac:dyDescent="0.3">
      <c r="A45" s="7"/>
      <c r="B45" s="5"/>
      <c r="C45" s="5"/>
      <c r="D45" s="6"/>
      <c r="E45" s="6"/>
      <c r="F45" s="6"/>
      <c r="G45" s="5"/>
    </row>
    <row r="46" spans="1:7" x14ac:dyDescent="0.3">
      <c r="A46" s="7"/>
      <c r="B46" s="5"/>
      <c r="C46" s="5"/>
      <c r="D46" s="6"/>
      <c r="E46" s="6"/>
      <c r="F46" s="6"/>
      <c r="G46" s="5"/>
    </row>
    <row r="47" spans="1:7" x14ac:dyDescent="0.3">
      <c r="A47" s="7"/>
      <c r="B47" s="5"/>
      <c r="C47" s="5"/>
      <c r="D47" s="6"/>
      <c r="E47" s="6"/>
      <c r="F47" s="6"/>
      <c r="G47" s="5"/>
    </row>
  </sheetData>
  <mergeCells count="1">
    <mergeCell ref="B1:G1"/>
  </mergeCells>
  <dataValidations count="1">
    <dataValidation type="list" allowBlank="1" showInputMessage="1" showErrorMessage="1" sqref="G1 G3:G1048576" xr:uid="{00000000-0002-0000-0200-000000000000}">
      <formula1>škola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>
      <selection activeCell="H29" sqref="H28:H29"/>
    </sheetView>
  </sheetViews>
  <sheetFormatPr defaultRowHeight="14.4" x14ac:dyDescent="0.3"/>
  <sheetData>
    <row r="1" spans="1:1" x14ac:dyDescent="0.3">
      <c r="A1" t="s">
        <v>16</v>
      </c>
    </row>
    <row r="2" spans="1:1" x14ac:dyDescent="0.3">
      <c r="A2" t="s">
        <v>17</v>
      </c>
    </row>
    <row r="3" spans="1:1" x14ac:dyDescent="0.3">
      <c r="A3" t="s">
        <v>18</v>
      </c>
    </row>
    <row r="4" spans="1:1" x14ac:dyDescent="0.3">
      <c r="A4" t="s">
        <v>19</v>
      </c>
    </row>
    <row r="5" spans="1:1" x14ac:dyDescent="0.3">
      <c r="A5" t="s">
        <v>20</v>
      </c>
    </row>
    <row r="7" spans="1:1" x14ac:dyDescent="0.3">
      <c r="A7" t="s">
        <v>21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3" ma:contentTypeDescription="Vytvoří nový dokument" ma:contentTypeScope="" ma:versionID="26bec60fd599d9bf8ccd2066ea928388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5b2268967c3d466a78734da71f64c258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15OPMSMT0001-28-142277</_dlc_DocId>
    <_dlc_DocIdUrl xmlns="0104a4cd-1400-468e-be1b-c7aad71d7d5a">
      <Url>https://op.msmt.cz/_layouts/15/DocIdRedir.aspx?ID=15OPMSMT0001-28-142277</Url>
      <Description>15OPMSMT0001-28-142277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FD73456-5A62-431C-B5C5-9F7DE4DEEFC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D6DF850A-7D9D-457F-93A5-D9A4973CD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A1636D-B652-458B-A875-36FB0EE793A2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0104a4cd-1400-468e-be1b-c7aad71d7d5a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D457ECC7-FEC5-4752-8DB7-50775CAFE4E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Souhrn</vt:lpstr>
      <vt:lpstr>tab A zapojené školy</vt:lpstr>
      <vt:lpstr>tab B nezapojené školy</vt:lpstr>
      <vt:lpstr>data</vt:lpstr>
      <vt:lpstr>škola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:description/>
  <cp:lastModifiedBy/>
  <dcterms:created xsi:type="dcterms:W3CDTF">2006-09-16T00:00:00Z</dcterms:created>
  <dcterms:modified xsi:type="dcterms:W3CDTF">2023-04-20T11:28:03Z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2abcef48-3a2c-4423-a7e1-186465a86d0f</vt:lpwstr>
  </property>
  <property fmtid="{D5CDD505-2E9C-101B-9397-08002B2CF9AE}" pid="4" name="Komentář">
    <vt:lpwstr>s motivem, předepsané písmo Calibri</vt:lpwstr>
  </property>
</Properties>
</file>